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10-Zawody archiwalne GPP\2 Puchar Podhala\15 PP 1987\"/>
    </mc:Choice>
  </mc:AlternateContent>
  <xr:revisionPtr revIDLastSave="0" documentId="13_ncr:1_{B8E5E4A5-CA43-46F6-B9B4-8C6DD88BE362}" xr6:coauthVersionLast="47" xr6:coauthVersionMax="47" xr10:uidLastSave="{00000000-0000-0000-0000-000000000000}"/>
  <bookViews>
    <workbookView xWindow="-108" yWindow="-108" windowWidth="23256" windowHeight="12576" xr2:uid="{545FD80D-EEEC-45FF-8A30-E8FA3E5ED19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Z15" i="1"/>
  <c r="AH14" i="1"/>
</calcChain>
</file>

<file path=xl/sharedStrings.xml><?xml version="1.0" encoding="utf-8"?>
<sst xmlns="http://schemas.openxmlformats.org/spreadsheetml/2006/main" count="312" uniqueCount="135">
  <si>
    <t>15 Puchar Podhala 1987 - klasyfikacja indywidualna</t>
  </si>
  <si>
    <t>Lp.</t>
  </si>
  <si>
    <t>Nazwisko</t>
  </si>
  <si>
    <t>Imię</t>
  </si>
  <si>
    <t>Drużyna - okręg</t>
  </si>
  <si>
    <t>Ryby</t>
  </si>
  <si>
    <t>Punkty za ryby</t>
  </si>
  <si>
    <t>Adamczyk</t>
  </si>
  <si>
    <t>Zdzisław</t>
  </si>
  <si>
    <t>Kraków</t>
  </si>
  <si>
    <t>Trzebunia</t>
  </si>
  <si>
    <t>Władysław</t>
  </si>
  <si>
    <t>Nowy Sącz</t>
  </si>
  <si>
    <t>Adamcio</t>
  </si>
  <si>
    <t>Janusz</t>
  </si>
  <si>
    <t>Sikora</t>
  </si>
  <si>
    <t>Adam</t>
  </si>
  <si>
    <t>Kłos</t>
  </si>
  <si>
    <t>Walerian</t>
  </si>
  <si>
    <t>Przemyśl</t>
  </si>
  <si>
    <t>Golonka</t>
  </si>
  <si>
    <t>Tadeusz</t>
  </si>
  <si>
    <t>Franik</t>
  </si>
  <si>
    <t>Ryszard</t>
  </si>
  <si>
    <t>Lach</t>
  </si>
  <si>
    <t>Józef</t>
  </si>
  <si>
    <t>Wiśniewski</t>
  </si>
  <si>
    <t>Andrzej</t>
  </si>
  <si>
    <t>Tarnów</t>
  </si>
  <si>
    <t>Wcisło</t>
  </si>
  <si>
    <t>Grzegorz</t>
  </si>
  <si>
    <t>Depta</t>
  </si>
  <si>
    <t>Mieczysław</t>
  </si>
  <si>
    <t>Grabowski</t>
  </si>
  <si>
    <t>Leszek</t>
  </si>
  <si>
    <t>Biegan</t>
  </si>
  <si>
    <t>Zeman</t>
  </si>
  <si>
    <t>Sławomir</t>
  </si>
  <si>
    <t>Bielsko-Biała</t>
  </si>
  <si>
    <t>Walczyk</t>
  </si>
  <si>
    <t>Marek</t>
  </si>
  <si>
    <t>Krosno</t>
  </si>
  <si>
    <t>Szydłowski</t>
  </si>
  <si>
    <t>Bogdan</t>
  </si>
  <si>
    <t>Jelenia Góra</t>
  </si>
  <si>
    <t>Skiba</t>
  </si>
  <si>
    <t>Krzysztof</t>
  </si>
  <si>
    <t>Cwynar</t>
  </si>
  <si>
    <t>Tomasz</t>
  </si>
  <si>
    <t>Marciniak</t>
  </si>
  <si>
    <t>Legnica</t>
  </si>
  <si>
    <t>Kaleta</t>
  </si>
  <si>
    <t>Taiber</t>
  </si>
  <si>
    <t>Henryk</t>
  </si>
  <si>
    <t>Katowice</t>
  </si>
  <si>
    <t>Olczykowski</t>
  </si>
  <si>
    <t>Zbigniew</t>
  </si>
  <si>
    <t>Pasierbek</t>
  </si>
  <si>
    <t>Piotr</t>
  </si>
  <si>
    <t>Karbowiak</t>
  </si>
  <si>
    <t>Emil</t>
  </si>
  <si>
    <t>Marcinkiewicz</t>
  </si>
  <si>
    <t>Jerzy</t>
  </si>
  <si>
    <t>Wąsikowski</t>
  </si>
  <si>
    <t>Zięba</t>
  </si>
  <si>
    <t>Stanisław</t>
  </si>
  <si>
    <t>Walaszek</t>
  </si>
  <si>
    <t>Żelazko</t>
  </si>
  <si>
    <t>Edward</t>
  </si>
  <si>
    <t>Masłowski</t>
  </si>
  <si>
    <t>Zawody odbyły się 4 października 1987 roku.</t>
  </si>
  <si>
    <t>Łowiskiem była rzeka Dunajec na odcinku od Krościenka do Gołkowic.</t>
  </si>
  <si>
    <t>Startowało 171 zawodników z 15 okręgów PZW.</t>
  </si>
  <si>
    <t>Złowiono 41 lipieni.</t>
  </si>
  <si>
    <t>Największego lipienia o długości 35,7 cm złowił Adam Sikora z koła Zwierzyniec Kraków.</t>
  </si>
  <si>
    <t>Dzięki temu zdobył wiecznie przechodni Puchar Podhala.</t>
  </si>
  <si>
    <t>15 Puchar Podhala 1987 - klasyfikacja drużynowa</t>
  </si>
  <si>
    <t>Drużyna</t>
  </si>
  <si>
    <t>Miejsca sektorowe</t>
  </si>
  <si>
    <t>Koło HiL Kraków</t>
  </si>
  <si>
    <t>ZO Przemyśl</t>
  </si>
  <si>
    <t>Koło Krynica</t>
  </si>
  <si>
    <t>Koło Myślenice</t>
  </si>
  <si>
    <t>Koło Zakopane</t>
  </si>
  <si>
    <t>Koło Skawina Miasto</t>
  </si>
  <si>
    <t>Koło Nowy Targ</t>
  </si>
  <si>
    <t>Koło WPPMs nr 21 Tarnów</t>
  </si>
  <si>
    <t>Koło FSM Bielsko-Biała</t>
  </si>
  <si>
    <t>Koło Jasło</t>
  </si>
  <si>
    <t>Koło Skoczów</t>
  </si>
  <si>
    <t>ZO Kraków</t>
  </si>
  <si>
    <t>Sektor-miejsce</t>
  </si>
  <si>
    <t>B-01</t>
  </si>
  <si>
    <t>B-04</t>
  </si>
  <si>
    <t>B-05</t>
  </si>
  <si>
    <t>B-07</t>
  </si>
  <si>
    <t>B-09</t>
  </si>
  <si>
    <t>A-01</t>
  </si>
  <si>
    <t>A-02</t>
  </si>
  <si>
    <t>C-01</t>
  </si>
  <si>
    <t>A-03</t>
  </si>
  <si>
    <t>B-02</t>
  </si>
  <si>
    <t>B-03</t>
  </si>
  <si>
    <t>C-02</t>
  </si>
  <si>
    <t>C-03</t>
  </si>
  <si>
    <t>C-04</t>
  </si>
  <si>
    <t>A-04</t>
  </si>
  <si>
    <t>B-06</t>
  </si>
  <si>
    <t>C-05</t>
  </si>
  <si>
    <t>C-06</t>
  </si>
  <si>
    <t>A-07</t>
  </si>
  <si>
    <t>A-05</t>
  </si>
  <si>
    <t>C-07</t>
  </si>
  <si>
    <t>A-06</t>
  </si>
  <si>
    <t>C-08</t>
  </si>
  <si>
    <t>C-09</t>
  </si>
  <si>
    <t>C-10</t>
  </si>
  <si>
    <t>B-08</t>
  </si>
  <si>
    <t>A-08</t>
  </si>
  <si>
    <t>B-10</t>
  </si>
  <si>
    <t>C-11</t>
  </si>
  <si>
    <t>B-11</t>
  </si>
  <si>
    <t>B-12</t>
  </si>
  <si>
    <t>Koło AZOTY Tarnów</t>
  </si>
  <si>
    <t>Koło KLEPARZ Kraków</t>
  </si>
  <si>
    <t>Klub SALMO Legnica</t>
  </si>
  <si>
    <t>Koło ZWIERZYNIEC Kraków</t>
  </si>
  <si>
    <t>Koło CENTRUM Nowy Sącz</t>
  </si>
  <si>
    <t>Koło KOLEJARZ Kraków</t>
  </si>
  <si>
    <t>Koło STARE MIASTO Kraków</t>
  </si>
  <si>
    <t>Ilość ryb</t>
  </si>
  <si>
    <t>15 Puchar Podhala 1987 - Sektor A - rzeka Dunajec - odcinek górny - wyniki sektorowe</t>
  </si>
  <si>
    <t>15 Puchar Podhala 1987 - Sektor B - rzeka Dunajec - odcinek środkowy - wyniki sektorowe</t>
  </si>
  <si>
    <t>15 Puchar Podhala 1987 - Sektor C - rzeka Dunajec - odcinek dolny - wyniki sektorowe</t>
  </si>
  <si>
    <t>RAZEM   złowione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</si>
</sst>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Arial"/>
      <family val="2"/>
      <charset val="238"/>
    </font>
    <font>
      <b/>
      <sz val="9.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1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6" fillId="0" borderId="0" xfId="0" applyFont="1"/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/>
    <xf numFmtId="1" fontId="1" fillId="5" borderId="3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/>
    <xf numFmtId="164" fontId="1" fillId="5" borderId="0" xfId="0" applyNumberFormat="1" applyFont="1" applyFill="1" applyBorder="1"/>
    <xf numFmtId="164" fontId="1" fillId="5" borderId="0" xfId="0" applyNumberFormat="1" applyFont="1" applyFill="1" applyBorder="1" applyAlignment="1">
      <alignment horizontal="center"/>
    </xf>
    <xf numFmtId="1" fontId="2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F7A6-3853-4186-B2DA-3C9B841E5394}">
  <dimension ref="A1:AI40"/>
  <sheetViews>
    <sheetView tabSelected="1" workbookViewId="0">
      <selection sqref="A1:G1"/>
    </sheetView>
  </sheetViews>
  <sheetFormatPr defaultRowHeight="14.4" x14ac:dyDescent="0.3"/>
  <cols>
    <col min="1" max="1" width="3.5546875" bestFit="1" customWidth="1"/>
    <col min="2" max="2" width="12.88671875" customWidth="1"/>
    <col min="3" max="3" width="11.33203125" customWidth="1"/>
    <col min="4" max="4" width="14.33203125" bestFit="1" customWidth="1"/>
    <col min="5" max="5" width="13.109375" style="39" bestFit="1" customWidth="1"/>
    <col min="6" max="6" width="6.6640625" customWidth="1"/>
    <col min="7" max="7" width="13.33203125" bestFit="1" customWidth="1"/>
    <col min="8" max="8" width="3.44140625" customWidth="1"/>
    <col min="9" max="9" width="4" customWidth="1"/>
    <col min="10" max="10" width="25.21875" bestFit="1" customWidth="1"/>
    <col min="11" max="11" width="16.88671875" customWidth="1"/>
    <col min="12" max="12" width="3.33203125" customWidth="1"/>
    <col min="13" max="13" width="3.5546875" bestFit="1" customWidth="1"/>
    <col min="14" max="14" width="11.5546875" customWidth="1"/>
    <col min="15" max="15" width="11.77734375" customWidth="1"/>
    <col min="16" max="16" width="12.6640625" customWidth="1"/>
    <col min="17" max="17" width="13.109375" bestFit="1" customWidth="1"/>
    <col min="18" max="18" width="8" bestFit="1" customWidth="1"/>
    <col min="19" max="19" width="13.33203125" bestFit="1" customWidth="1"/>
    <col min="20" max="20" width="3.33203125" customWidth="1"/>
    <col min="21" max="21" width="3.5546875" bestFit="1" customWidth="1"/>
    <col min="22" max="22" width="14" customWidth="1"/>
    <col min="23" max="23" width="13.88671875" customWidth="1"/>
    <col min="24" max="24" width="12.6640625" customWidth="1"/>
    <col min="25" max="25" width="13.109375" bestFit="1" customWidth="1"/>
    <col min="26" max="26" width="8" bestFit="1" customWidth="1"/>
    <col min="27" max="27" width="13.33203125" bestFit="1" customWidth="1"/>
    <col min="28" max="28" width="3.5546875" customWidth="1"/>
    <col min="29" max="29" width="3.5546875" bestFit="1" customWidth="1"/>
    <col min="30" max="33" width="12.88671875" customWidth="1"/>
    <col min="34" max="34" width="8" bestFit="1" customWidth="1"/>
    <col min="35" max="35" width="14.44140625" customWidth="1"/>
  </cols>
  <sheetData>
    <row r="1" spans="1:35" ht="14.4" customHeight="1" x14ac:dyDescent="0.3">
      <c r="A1" s="34" t="s">
        <v>0</v>
      </c>
      <c r="B1" s="35"/>
      <c r="C1" s="35"/>
      <c r="D1" s="35"/>
      <c r="E1" s="35"/>
      <c r="F1" s="35"/>
      <c r="G1" s="35"/>
      <c r="I1" s="33" t="s">
        <v>76</v>
      </c>
      <c r="J1" s="33"/>
      <c r="K1" s="33"/>
      <c r="M1" s="53" t="s">
        <v>131</v>
      </c>
      <c r="N1" s="54"/>
      <c r="O1" s="54"/>
      <c r="P1" s="54"/>
      <c r="Q1" s="54"/>
      <c r="R1" s="54"/>
      <c r="S1" s="55"/>
      <c r="T1" s="42"/>
      <c r="U1" s="53" t="s">
        <v>132</v>
      </c>
      <c r="V1" s="54"/>
      <c r="W1" s="54"/>
      <c r="X1" s="54"/>
      <c r="Y1" s="54"/>
      <c r="Z1" s="54"/>
      <c r="AA1" s="55"/>
      <c r="AB1" s="42"/>
      <c r="AC1" s="53" t="s">
        <v>133</v>
      </c>
      <c r="AD1" s="54"/>
      <c r="AE1" s="54"/>
      <c r="AF1" s="54"/>
      <c r="AG1" s="54"/>
      <c r="AH1" s="54"/>
      <c r="AI1" s="55"/>
    </row>
    <row r="2" spans="1:35" x14ac:dyDescent="0.3">
      <c r="A2" s="1" t="s">
        <v>1</v>
      </c>
      <c r="B2" s="2" t="s">
        <v>2</v>
      </c>
      <c r="C2" s="3" t="s">
        <v>3</v>
      </c>
      <c r="D2" s="4" t="s">
        <v>4</v>
      </c>
      <c r="E2" s="36" t="s">
        <v>91</v>
      </c>
      <c r="F2" s="5" t="s">
        <v>5</v>
      </c>
      <c r="G2" s="5" t="s">
        <v>6</v>
      </c>
      <c r="I2" s="18" t="s">
        <v>1</v>
      </c>
      <c r="J2" s="19" t="s">
        <v>77</v>
      </c>
      <c r="K2" s="18" t="s">
        <v>78</v>
      </c>
      <c r="M2" s="1" t="s">
        <v>1</v>
      </c>
      <c r="N2" s="2" t="s">
        <v>2</v>
      </c>
      <c r="O2" s="3" t="s">
        <v>3</v>
      </c>
      <c r="P2" s="4" t="s">
        <v>77</v>
      </c>
      <c r="Q2" s="36" t="s">
        <v>91</v>
      </c>
      <c r="R2" s="5" t="s">
        <v>130</v>
      </c>
      <c r="S2" s="5" t="s">
        <v>6</v>
      </c>
      <c r="T2" s="42"/>
      <c r="U2" s="1" t="s">
        <v>1</v>
      </c>
      <c r="V2" s="2" t="s">
        <v>2</v>
      </c>
      <c r="W2" s="3" t="s">
        <v>3</v>
      </c>
      <c r="X2" s="4" t="s">
        <v>77</v>
      </c>
      <c r="Y2" s="36" t="s">
        <v>91</v>
      </c>
      <c r="Z2" s="5" t="s">
        <v>130</v>
      </c>
      <c r="AA2" s="5" t="s">
        <v>6</v>
      </c>
      <c r="AB2" s="42"/>
      <c r="AC2" s="1" t="s">
        <v>1</v>
      </c>
      <c r="AD2" s="2" t="s">
        <v>2</v>
      </c>
      <c r="AE2" s="3" t="s">
        <v>3</v>
      </c>
      <c r="AF2" s="4" t="s">
        <v>77</v>
      </c>
      <c r="AG2" s="36" t="s">
        <v>91</v>
      </c>
      <c r="AH2" s="5" t="s">
        <v>130</v>
      </c>
      <c r="AI2" s="5" t="s">
        <v>6</v>
      </c>
    </row>
    <row r="3" spans="1:35" x14ac:dyDescent="0.3">
      <c r="A3" s="6">
        <v>1</v>
      </c>
      <c r="B3" s="7" t="s">
        <v>7</v>
      </c>
      <c r="C3" s="7" t="s">
        <v>8</v>
      </c>
      <c r="D3" s="8" t="s">
        <v>9</v>
      </c>
      <c r="E3" s="37" t="s">
        <v>92</v>
      </c>
      <c r="F3" s="40">
        <v>3</v>
      </c>
      <c r="G3" s="9">
        <v>1530</v>
      </c>
      <c r="I3" s="20">
        <v>1</v>
      </c>
      <c r="J3" s="7" t="s">
        <v>79</v>
      </c>
      <c r="K3" s="21">
        <v>13</v>
      </c>
      <c r="M3" s="11">
        <v>1</v>
      </c>
      <c r="N3" s="12" t="s">
        <v>10</v>
      </c>
      <c r="O3" s="12" t="s">
        <v>11</v>
      </c>
      <c r="P3" s="13" t="s">
        <v>12</v>
      </c>
      <c r="Q3" s="38" t="s">
        <v>97</v>
      </c>
      <c r="R3" s="41">
        <v>3</v>
      </c>
      <c r="S3" s="15">
        <v>1080</v>
      </c>
      <c r="U3" s="11">
        <v>1</v>
      </c>
      <c r="V3" s="12" t="s">
        <v>7</v>
      </c>
      <c r="W3" s="12" t="s">
        <v>8</v>
      </c>
      <c r="X3" s="13" t="s">
        <v>9</v>
      </c>
      <c r="Y3" s="38" t="s">
        <v>92</v>
      </c>
      <c r="Z3" s="41">
        <v>3</v>
      </c>
      <c r="AA3" s="14">
        <v>1530</v>
      </c>
      <c r="AC3" s="11">
        <v>1</v>
      </c>
      <c r="AD3" s="12" t="s">
        <v>15</v>
      </c>
      <c r="AE3" s="12" t="s">
        <v>16</v>
      </c>
      <c r="AF3" s="13" t="s">
        <v>9</v>
      </c>
      <c r="AG3" s="38" t="s">
        <v>99</v>
      </c>
      <c r="AH3" s="41">
        <v>2</v>
      </c>
      <c r="AI3" s="14">
        <v>740</v>
      </c>
    </row>
    <row r="4" spans="1:35" x14ac:dyDescent="0.3">
      <c r="A4" s="6">
        <v>2</v>
      </c>
      <c r="B4" s="7" t="s">
        <v>10</v>
      </c>
      <c r="C4" s="7" t="s">
        <v>11</v>
      </c>
      <c r="D4" s="8" t="s">
        <v>12</v>
      </c>
      <c r="E4" s="37" t="s">
        <v>97</v>
      </c>
      <c r="F4" s="40">
        <v>3</v>
      </c>
      <c r="G4" s="10">
        <v>1080</v>
      </c>
      <c r="I4" s="20">
        <v>2</v>
      </c>
      <c r="J4" s="7" t="s">
        <v>123</v>
      </c>
      <c r="K4" s="21">
        <v>18</v>
      </c>
      <c r="M4" s="11">
        <v>2</v>
      </c>
      <c r="N4" s="12" t="s">
        <v>13</v>
      </c>
      <c r="O4" s="12" t="s">
        <v>14</v>
      </c>
      <c r="P4" s="13" t="s">
        <v>12</v>
      </c>
      <c r="Q4" s="38" t="s">
        <v>98</v>
      </c>
      <c r="R4" s="41">
        <v>2</v>
      </c>
      <c r="S4" s="14">
        <v>760</v>
      </c>
      <c r="U4" s="11">
        <v>2</v>
      </c>
      <c r="V4" s="12" t="s">
        <v>20</v>
      </c>
      <c r="W4" s="12" t="s">
        <v>21</v>
      </c>
      <c r="X4" s="13" t="s">
        <v>12</v>
      </c>
      <c r="Y4" s="38" t="s">
        <v>101</v>
      </c>
      <c r="Z4" s="41">
        <v>2</v>
      </c>
      <c r="AA4" s="14">
        <v>690</v>
      </c>
      <c r="AC4" s="11">
        <v>2</v>
      </c>
      <c r="AD4" s="12" t="s">
        <v>29</v>
      </c>
      <c r="AE4" s="12" t="s">
        <v>30</v>
      </c>
      <c r="AF4" s="13" t="s">
        <v>9</v>
      </c>
      <c r="AG4" s="38" t="s">
        <v>103</v>
      </c>
      <c r="AH4" s="41">
        <v>1</v>
      </c>
      <c r="AI4" s="14">
        <v>450</v>
      </c>
    </row>
    <row r="5" spans="1:35" x14ac:dyDescent="0.3">
      <c r="A5" s="6">
        <v>3</v>
      </c>
      <c r="B5" s="7" t="s">
        <v>13</v>
      </c>
      <c r="C5" s="7" t="s">
        <v>14</v>
      </c>
      <c r="D5" s="8" t="s">
        <v>12</v>
      </c>
      <c r="E5" s="37" t="s">
        <v>98</v>
      </c>
      <c r="F5" s="40">
        <v>2</v>
      </c>
      <c r="G5" s="9">
        <v>760</v>
      </c>
      <c r="I5" s="20">
        <v>3</v>
      </c>
      <c r="J5" s="7" t="s">
        <v>124</v>
      </c>
      <c r="K5" s="21">
        <v>64</v>
      </c>
      <c r="M5" s="11">
        <v>3</v>
      </c>
      <c r="N5" s="12" t="s">
        <v>17</v>
      </c>
      <c r="O5" s="12" t="s">
        <v>18</v>
      </c>
      <c r="P5" s="13" t="s">
        <v>19</v>
      </c>
      <c r="Q5" s="38" t="s">
        <v>100</v>
      </c>
      <c r="R5" s="41">
        <v>2</v>
      </c>
      <c r="S5" s="14">
        <v>720</v>
      </c>
      <c r="U5" s="11">
        <v>3</v>
      </c>
      <c r="V5" s="12" t="s">
        <v>22</v>
      </c>
      <c r="W5" s="12" t="s">
        <v>23</v>
      </c>
      <c r="X5" s="13" t="s">
        <v>9</v>
      </c>
      <c r="Y5" s="38" t="s">
        <v>102</v>
      </c>
      <c r="Z5" s="41">
        <v>2</v>
      </c>
      <c r="AA5" s="14">
        <v>630</v>
      </c>
      <c r="AC5" s="11">
        <v>3</v>
      </c>
      <c r="AD5" s="12" t="s">
        <v>31</v>
      </c>
      <c r="AE5" s="12" t="s">
        <v>32</v>
      </c>
      <c r="AF5" s="13" t="s">
        <v>28</v>
      </c>
      <c r="AG5" s="38" t="s">
        <v>104</v>
      </c>
      <c r="AH5" s="41">
        <v>1</v>
      </c>
      <c r="AI5" s="14">
        <v>450</v>
      </c>
    </row>
    <row r="6" spans="1:35" x14ac:dyDescent="0.3">
      <c r="A6" s="11">
        <v>4</v>
      </c>
      <c r="B6" s="12" t="s">
        <v>15</v>
      </c>
      <c r="C6" s="12" t="s">
        <v>16</v>
      </c>
      <c r="D6" s="13" t="s">
        <v>9</v>
      </c>
      <c r="E6" s="38" t="s">
        <v>99</v>
      </c>
      <c r="F6" s="41">
        <v>2</v>
      </c>
      <c r="G6" s="14">
        <v>740</v>
      </c>
      <c r="I6" s="22">
        <v>4</v>
      </c>
      <c r="J6" s="12" t="s">
        <v>80</v>
      </c>
      <c r="K6" s="23">
        <v>67</v>
      </c>
      <c r="M6" s="11">
        <v>4</v>
      </c>
      <c r="N6" s="12" t="s">
        <v>22</v>
      </c>
      <c r="O6" s="12" t="s">
        <v>27</v>
      </c>
      <c r="P6" s="13" t="s">
        <v>9</v>
      </c>
      <c r="Q6" s="38" t="s">
        <v>106</v>
      </c>
      <c r="R6" s="41">
        <v>1</v>
      </c>
      <c r="S6" s="15">
        <v>390</v>
      </c>
      <c r="U6" s="11">
        <v>4</v>
      </c>
      <c r="V6" s="12" t="s">
        <v>24</v>
      </c>
      <c r="W6" s="12" t="s">
        <v>25</v>
      </c>
      <c r="X6" s="13" t="s">
        <v>12</v>
      </c>
      <c r="Y6" s="38" t="s">
        <v>93</v>
      </c>
      <c r="Z6" s="41">
        <v>2</v>
      </c>
      <c r="AA6" s="15">
        <v>600</v>
      </c>
      <c r="AC6" s="11">
        <v>4</v>
      </c>
      <c r="AD6" s="12" t="s">
        <v>33</v>
      </c>
      <c r="AE6" s="12" t="s">
        <v>34</v>
      </c>
      <c r="AF6" s="13" t="s">
        <v>9</v>
      </c>
      <c r="AG6" s="38" t="s">
        <v>105</v>
      </c>
      <c r="AH6" s="41">
        <v>1</v>
      </c>
      <c r="AI6" s="14">
        <v>450</v>
      </c>
    </row>
    <row r="7" spans="1:35" x14ac:dyDescent="0.3">
      <c r="A7" s="11">
        <v>5</v>
      </c>
      <c r="B7" s="12" t="s">
        <v>17</v>
      </c>
      <c r="C7" s="12" t="s">
        <v>18</v>
      </c>
      <c r="D7" s="13" t="s">
        <v>19</v>
      </c>
      <c r="E7" s="38" t="s">
        <v>100</v>
      </c>
      <c r="F7" s="41">
        <v>2</v>
      </c>
      <c r="G7" s="14">
        <v>720</v>
      </c>
      <c r="I7" s="22">
        <v>5</v>
      </c>
      <c r="J7" s="12" t="s">
        <v>81</v>
      </c>
      <c r="K7" s="23">
        <v>70</v>
      </c>
      <c r="M7" s="11">
        <v>5</v>
      </c>
      <c r="N7" s="12" t="s">
        <v>42</v>
      </c>
      <c r="O7" s="12" t="s">
        <v>43</v>
      </c>
      <c r="P7" s="13" t="s">
        <v>44</v>
      </c>
      <c r="Q7" s="38" t="s">
        <v>111</v>
      </c>
      <c r="R7" s="41">
        <v>1</v>
      </c>
      <c r="S7" s="14">
        <v>360</v>
      </c>
      <c r="U7" s="11">
        <v>5</v>
      </c>
      <c r="V7" s="12" t="s">
        <v>26</v>
      </c>
      <c r="W7" s="12" t="s">
        <v>27</v>
      </c>
      <c r="X7" s="13" t="s">
        <v>28</v>
      </c>
      <c r="Y7" s="38" t="s">
        <v>94</v>
      </c>
      <c r="Z7" s="41">
        <v>1</v>
      </c>
      <c r="AA7" s="14">
        <v>480</v>
      </c>
      <c r="AC7" s="11">
        <v>5</v>
      </c>
      <c r="AD7" s="12" t="s">
        <v>36</v>
      </c>
      <c r="AE7" s="12" t="s">
        <v>37</v>
      </c>
      <c r="AF7" s="13" t="s">
        <v>38</v>
      </c>
      <c r="AG7" s="38" t="s">
        <v>108</v>
      </c>
      <c r="AH7" s="41">
        <v>1</v>
      </c>
      <c r="AI7" s="14">
        <v>390</v>
      </c>
    </row>
    <row r="8" spans="1:35" x14ac:dyDescent="0.3">
      <c r="A8" s="11">
        <v>6</v>
      </c>
      <c r="B8" s="12" t="s">
        <v>20</v>
      </c>
      <c r="C8" s="12" t="s">
        <v>21</v>
      </c>
      <c r="D8" s="13" t="s">
        <v>12</v>
      </c>
      <c r="E8" s="38" t="s">
        <v>101</v>
      </c>
      <c r="F8" s="41">
        <v>2</v>
      </c>
      <c r="G8" s="14">
        <v>690</v>
      </c>
      <c r="I8" s="22">
        <v>6</v>
      </c>
      <c r="J8" s="12" t="s">
        <v>125</v>
      </c>
      <c r="K8" s="23">
        <v>75</v>
      </c>
      <c r="M8" s="11">
        <v>6</v>
      </c>
      <c r="N8" s="12" t="s">
        <v>49</v>
      </c>
      <c r="O8" s="12" t="s">
        <v>23</v>
      </c>
      <c r="P8" s="13" t="s">
        <v>50</v>
      </c>
      <c r="Q8" s="38" t="s">
        <v>113</v>
      </c>
      <c r="R8" s="41">
        <v>1</v>
      </c>
      <c r="S8" s="14">
        <v>360</v>
      </c>
      <c r="U8" s="11">
        <v>6</v>
      </c>
      <c r="V8" s="12" t="s">
        <v>35</v>
      </c>
      <c r="W8" s="12" t="s">
        <v>16</v>
      </c>
      <c r="X8" s="13" t="s">
        <v>9</v>
      </c>
      <c r="Y8" s="38" t="s">
        <v>107</v>
      </c>
      <c r="Z8" s="41">
        <v>1</v>
      </c>
      <c r="AA8" s="14">
        <v>390</v>
      </c>
      <c r="AC8" s="11">
        <v>6</v>
      </c>
      <c r="AD8" s="12" t="s">
        <v>39</v>
      </c>
      <c r="AE8" s="12" t="s">
        <v>40</v>
      </c>
      <c r="AF8" s="13" t="s">
        <v>41</v>
      </c>
      <c r="AG8" s="38" t="s">
        <v>109</v>
      </c>
      <c r="AH8" s="41">
        <v>1</v>
      </c>
      <c r="AI8" s="14">
        <v>360</v>
      </c>
    </row>
    <row r="9" spans="1:35" x14ac:dyDescent="0.3">
      <c r="A9" s="11">
        <v>7</v>
      </c>
      <c r="B9" s="12" t="s">
        <v>22</v>
      </c>
      <c r="C9" s="12" t="s">
        <v>23</v>
      </c>
      <c r="D9" s="13" t="s">
        <v>9</v>
      </c>
      <c r="E9" s="38" t="s">
        <v>102</v>
      </c>
      <c r="F9" s="41">
        <v>2</v>
      </c>
      <c r="G9" s="14">
        <v>630</v>
      </c>
      <c r="I9" s="22">
        <v>7</v>
      </c>
      <c r="J9" s="12" t="s">
        <v>82</v>
      </c>
      <c r="K9" s="23">
        <v>77</v>
      </c>
      <c r="M9" s="11">
        <v>7</v>
      </c>
      <c r="N9" s="12" t="s">
        <v>57</v>
      </c>
      <c r="O9" s="12" t="s">
        <v>58</v>
      </c>
      <c r="P9" s="13" t="s">
        <v>28</v>
      </c>
      <c r="Q9" s="38" t="s">
        <v>110</v>
      </c>
      <c r="R9" s="41">
        <v>1</v>
      </c>
      <c r="S9" s="14">
        <v>330</v>
      </c>
      <c r="U9" s="11">
        <v>7</v>
      </c>
      <c r="V9" s="12" t="s">
        <v>45</v>
      </c>
      <c r="W9" s="12" t="s">
        <v>46</v>
      </c>
      <c r="X9" s="13" t="s">
        <v>19</v>
      </c>
      <c r="Y9" s="38" t="s">
        <v>95</v>
      </c>
      <c r="Z9" s="41">
        <v>1</v>
      </c>
      <c r="AA9" s="14">
        <v>360</v>
      </c>
      <c r="AC9" s="11">
        <v>7</v>
      </c>
      <c r="AD9" s="12" t="s">
        <v>47</v>
      </c>
      <c r="AE9" s="12" t="s">
        <v>48</v>
      </c>
      <c r="AF9" s="13" t="s">
        <v>38</v>
      </c>
      <c r="AG9" s="38" t="s">
        <v>112</v>
      </c>
      <c r="AH9" s="41">
        <v>1</v>
      </c>
      <c r="AI9" s="14">
        <v>360</v>
      </c>
    </row>
    <row r="10" spans="1:35" x14ac:dyDescent="0.3">
      <c r="A10" s="11">
        <v>8</v>
      </c>
      <c r="B10" s="12" t="s">
        <v>24</v>
      </c>
      <c r="C10" s="12" t="s">
        <v>25</v>
      </c>
      <c r="D10" s="13" t="s">
        <v>12</v>
      </c>
      <c r="E10" s="38" t="s">
        <v>93</v>
      </c>
      <c r="F10" s="41">
        <v>2</v>
      </c>
      <c r="G10" s="15">
        <v>600</v>
      </c>
      <c r="I10" s="22">
        <v>8</v>
      </c>
      <c r="J10" s="12" t="s">
        <v>83</v>
      </c>
      <c r="K10" s="23">
        <v>115</v>
      </c>
      <c r="M10" s="11">
        <v>8</v>
      </c>
      <c r="N10" s="12" t="s">
        <v>63</v>
      </c>
      <c r="O10" s="12" t="s">
        <v>62</v>
      </c>
      <c r="P10" s="13" t="s">
        <v>9</v>
      </c>
      <c r="Q10" s="38" t="s">
        <v>118</v>
      </c>
      <c r="R10" s="41">
        <v>1</v>
      </c>
      <c r="S10" s="14">
        <v>300</v>
      </c>
      <c r="U10" s="11">
        <v>8</v>
      </c>
      <c r="V10" s="12" t="s">
        <v>59</v>
      </c>
      <c r="W10" s="12" t="s">
        <v>60</v>
      </c>
      <c r="X10" s="13" t="s">
        <v>28</v>
      </c>
      <c r="Y10" s="38" t="s">
        <v>117</v>
      </c>
      <c r="Z10" s="41">
        <v>1</v>
      </c>
      <c r="AA10" s="14">
        <v>330</v>
      </c>
      <c r="AC10" s="11">
        <v>8</v>
      </c>
      <c r="AD10" s="12" t="s">
        <v>51</v>
      </c>
      <c r="AE10" s="12" t="s">
        <v>46</v>
      </c>
      <c r="AF10" s="13" t="s">
        <v>9</v>
      </c>
      <c r="AG10" s="38" t="s">
        <v>114</v>
      </c>
      <c r="AH10" s="41">
        <v>1</v>
      </c>
      <c r="AI10" s="14">
        <v>360</v>
      </c>
    </row>
    <row r="11" spans="1:35" x14ac:dyDescent="0.3">
      <c r="A11" s="11">
        <v>9</v>
      </c>
      <c r="B11" s="12" t="s">
        <v>26</v>
      </c>
      <c r="C11" s="12" t="s">
        <v>27</v>
      </c>
      <c r="D11" s="13" t="s">
        <v>28</v>
      </c>
      <c r="E11" s="38" t="s">
        <v>94</v>
      </c>
      <c r="F11" s="41">
        <v>1</v>
      </c>
      <c r="G11" s="14">
        <v>480</v>
      </c>
      <c r="I11" s="22">
        <v>9</v>
      </c>
      <c r="J11" s="12" t="s">
        <v>126</v>
      </c>
      <c r="K11" s="23">
        <v>115</v>
      </c>
      <c r="M11" s="43"/>
      <c r="N11" s="44"/>
      <c r="O11" s="44"/>
      <c r="P11" s="56" t="s">
        <v>134</v>
      </c>
      <c r="Q11" s="56"/>
      <c r="R11" s="57">
        <f>SUM(R3:R10)</f>
        <v>12</v>
      </c>
      <c r="S11" s="45"/>
      <c r="U11" s="11">
        <v>9</v>
      </c>
      <c r="V11" s="12" t="s">
        <v>61</v>
      </c>
      <c r="W11" s="12" t="s">
        <v>62</v>
      </c>
      <c r="X11" s="13" t="s">
        <v>9</v>
      </c>
      <c r="Y11" s="38" t="s">
        <v>96</v>
      </c>
      <c r="Z11" s="41">
        <v>1</v>
      </c>
      <c r="AA11" s="14">
        <v>300</v>
      </c>
      <c r="AC11" s="11">
        <v>9</v>
      </c>
      <c r="AD11" s="12" t="s">
        <v>52</v>
      </c>
      <c r="AE11" s="12" t="s">
        <v>53</v>
      </c>
      <c r="AF11" s="13" t="s">
        <v>54</v>
      </c>
      <c r="AG11" s="38" t="s">
        <v>115</v>
      </c>
      <c r="AH11" s="41">
        <v>1</v>
      </c>
      <c r="AI11" s="14">
        <v>330</v>
      </c>
    </row>
    <row r="12" spans="1:35" x14ac:dyDescent="0.3">
      <c r="A12" s="11">
        <v>10</v>
      </c>
      <c r="B12" s="12" t="s">
        <v>29</v>
      </c>
      <c r="C12" s="12" t="s">
        <v>30</v>
      </c>
      <c r="D12" s="13" t="s">
        <v>9</v>
      </c>
      <c r="E12" s="38" t="s">
        <v>103</v>
      </c>
      <c r="F12" s="41">
        <v>1</v>
      </c>
      <c r="G12" s="14">
        <v>450</v>
      </c>
      <c r="I12" s="22">
        <v>10</v>
      </c>
      <c r="J12" s="12" t="s">
        <v>127</v>
      </c>
      <c r="K12" s="23">
        <v>116</v>
      </c>
      <c r="M12" s="46"/>
      <c r="N12" s="47"/>
      <c r="O12" s="47"/>
      <c r="P12" s="48"/>
      <c r="Q12" s="49"/>
      <c r="R12" s="50"/>
      <c r="S12" s="51"/>
      <c r="U12" s="11">
        <v>10</v>
      </c>
      <c r="V12" s="12" t="s">
        <v>64</v>
      </c>
      <c r="W12" s="12" t="s">
        <v>65</v>
      </c>
      <c r="X12" s="13" t="s">
        <v>9</v>
      </c>
      <c r="Y12" s="38" t="s">
        <v>119</v>
      </c>
      <c r="Z12" s="41">
        <v>1</v>
      </c>
      <c r="AA12" s="14">
        <v>300</v>
      </c>
      <c r="AC12" s="11">
        <v>10</v>
      </c>
      <c r="AD12" s="12" t="s">
        <v>55</v>
      </c>
      <c r="AE12" s="12" t="s">
        <v>56</v>
      </c>
      <c r="AF12" s="13" t="s">
        <v>9</v>
      </c>
      <c r="AG12" s="38" t="s">
        <v>116</v>
      </c>
      <c r="AH12" s="41">
        <v>1</v>
      </c>
      <c r="AI12" s="14">
        <v>330</v>
      </c>
    </row>
    <row r="13" spans="1:35" x14ac:dyDescent="0.3">
      <c r="A13" s="11">
        <v>11</v>
      </c>
      <c r="B13" s="12" t="s">
        <v>31</v>
      </c>
      <c r="C13" s="12" t="s">
        <v>32</v>
      </c>
      <c r="D13" s="13" t="s">
        <v>28</v>
      </c>
      <c r="E13" s="38" t="s">
        <v>104</v>
      </c>
      <c r="F13" s="41">
        <v>1</v>
      </c>
      <c r="G13" s="14">
        <v>450</v>
      </c>
      <c r="I13" s="22">
        <v>11</v>
      </c>
      <c r="J13" s="12" t="s">
        <v>84</v>
      </c>
      <c r="K13" s="23">
        <v>116</v>
      </c>
      <c r="M13" s="46"/>
      <c r="N13" s="47"/>
      <c r="O13" s="47"/>
      <c r="P13" s="48"/>
      <c r="Q13" s="49"/>
      <c r="R13" s="50"/>
      <c r="S13" s="51"/>
      <c r="U13" s="11">
        <v>11</v>
      </c>
      <c r="V13" s="12" t="s">
        <v>67</v>
      </c>
      <c r="W13" s="12" t="s">
        <v>68</v>
      </c>
      <c r="X13" s="13" t="s">
        <v>12</v>
      </c>
      <c r="Y13" s="38" t="s">
        <v>121</v>
      </c>
      <c r="Z13" s="41">
        <v>1</v>
      </c>
      <c r="AA13" s="14">
        <v>300</v>
      </c>
      <c r="AC13" s="11">
        <v>11</v>
      </c>
      <c r="AD13" s="12" t="s">
        <v>66</v>
      </c>
      <c r="AE13" s="12" t="s">
        <v>65</v>
      </c>
      <c r="AF13" s="13" t="s">
        <v>12</v>
      </c>
      <c r="AG13" s="38" t="s">
        <v>120</v>
      </c>
      <c r="AH13" s="41">
        <v>1</v>
      </c>
      <c r="AI13" s="14">
        <v>300</v>
      </c>
    </row>
    <row r="14" spans="1:35" x14ac:dyDescent="0.3">
      <c r="A14" s="11">
        <v>12</v>
      </c>
      <c r="B14" s="12" t="s">
        <v>33</v>
      </c>
      <c r="C14" s="12" t="s">
        <v>34</v>
      </c>
      <c r="D14" s="13" t="s">
        <v>9</v>
      </c>
      <c r="E14" s="38" t="s">
        <v>105</v>
      </c>
      <c r="F14" s="41">
        <v>1</v>
      </c>
      <c r="G14" s="14">
        <v>450</v>
      </c>
      <c r="I14" s="22">
        <v>12</v>
      </c>
      <c r="J14" s="12" t="s">
        <v>85</v>
      </c>
      <c r="K14" s="23">
        <v>118</v>
      </c>
      <c r="M14" s="46"/>
      <c r="N14" s="47"/>
      <c r="O14" s="47"/>
      <c r="P14" s="48"/>
      <c r="Q14" s="49"/>
      <c r="R14" s="50"/>
      <c r="S14" s="52"/>
      <c r="U14" s="11">
        <v>12</v>
      </c>
      <c r="V14" s="12" t="s">
        <v>69</v>
      </c>
      <c r="W14" s="12" t="s">
        <v>65</v>
      </c>
      <c r="X14" s="13" t="s">
        <v>50</v>
      </c>
      <c r="Y14" s="38" t="s">
        <v>122</v>
      </c>
      <c r="Z14" s="41">
        <v>1</v>
      </c>
      <c r="AA14" s="14">
        <v>300</v>
      </c>
      <c r="AF14" s="56" t="s">
        <v>134</v>
      </c>
      <c r="AG14" s="56"/>
      <c r="AH14" s="57">
        <f>SUM(AH3:AH13)</f>
        <v>12</v>
      </c>
    </row>
    <row r="15" spans="1:35" x14ac:dyDescent="0.3">
      <c r="A15" s="11">
        <v>13</v>
      </c>
      <c r="B15" s="12" t="s">
        <v>22</v>
      </c>
      <c r="C15" s="12" t="s">
        <v>27</v>
      </c>
      <c r="D15" s="13" t="s">
        <v>9</v>
      </c>
      <c r="E15" s="38" t="s">
        <v>106</v>
      </c>
      <c r="F15" s="41">
        <v>1</v>
      </c>
      <c r="G15" s="15">
        <v>390</v>
      </c>
      <c r="I15" s="22">
        <v>13</v>
      </c>
      <c r="J15" s="12" t="s">
        <v>86</v>
      </c>
      <c r="K15" s="23">
        <v>119</v>
      </c>
      <c r="M15" s="46"/>
      <c r="N15" s="47"/>
      <c r="O15" s="47"/>
      <c r="P15" s="48"/>
      <c r="Q15" s="49"/>
      <c r="R15" s="50"/>
      <c r="S15" s="51"/>
      <c r="X15" s="56" t="s">
        <v>134</v>
      </c>
      <c r="Y15" s="56"/>
      <c r="Z15" s="57">
        <f>SUM(Z3:Z14)</f>
        <v>17</v>
      </c>
    </row>
    <row r="16" spans="1:35" x14ac:dyDescent="0.3">
      <c r="A16" s="11">
        <v>14</v>
      </c>
      <c r="B16" s="12" t="s">
        <v>35</v>
      </c>
      <c r="C16" s="12" t="s">
        <v>16</v>
      </c>
      <c r="D16" s="13" t="s">
        <v>9</v>
      </c>
      <c r="E16" s="38" t="s">
        <v>107</v>
      </c>
      <c r="F16" s="41">
        <v>1</v>
      </c>
      <c r="G16" s="14">
        <v>390</v>
      </c>
      <c r="I16" s="22">
        <v>14</v>
      </c>
      <c r="J16" s="12" t="s">
        <v>87</v>
      </c>
      <c r="K16" s="23">
        <v>119</v>
      </c>
      <c r="M16" s="46"/>
      <c r="N16" s="47"/>
      <c r="O16" s="47"/>
      <c r="P16" s="48"/>
      <c r="Q16" s="49"/>
      <c r="R16" s="50"/>
      <c r="S16" s="51"/>
    </row>
    <row r="17" spans="1:19" x14ac:dyDescent="0.3">
      <c r="A17" s="11">
        <v>15</v>
      </c>
      <c r="B17" s="12" t="s">
        <v>36</v>
      </c>
      <c r="C17" s="12" t="s">
        <v>37</v>
      </c>
      <c r="D17" s="13" t="s">
        <v>38</v>
      </c>
      <c r="E17" s="38" t="s">
        <v>108</v>
      </c>
      <c r="F17" s="41">
        <v>1</v>
      </c>
      <c r="G17" s="14">
        <v>390</v>
      </c>
      <c r="I17" s="22">
        <v>15</v>
      </c>
      <c r="J17" s="12" t="s">
        <v>128</v>
      </c>
      <c r="K17" s="23">
        <v>120</v>
      </c>
      <c r="M17" s="46"/>
      <c r="N17" s="47"/>
      <c r="O17" s="47"/>
      <c r="P17" s="48"/>
      <c r="Q17" s="49"/>
      <c r="R17" s="50"/>
      <c r="S17" s="51"/>
    </row>
    <row r="18" spans="1:19" x14ac:dyDescent="0.3">
      <c r="A18" s="11">
        <v>16</v>
      </c>
      <c r="B18" s="12" t="s">
        <v>39</v>
      </c>
      <c r="C18" s="12" t="s">
        <v>40</v>
      </c>
      <c r="D18" s="13" t="s">
        <v>41</v>
      </c>
      <c r="E18" s="38" t="s">
        <v>109</v>
      </c>
      <c r="F18" s="41">
        <v>1</v>
      </c>
      <c r="G18" s="14">
        <v>360</v>
      </c>
      <c r="I18" s="22">
        <v>16</v>
      </c>
      <c r="J18" s="12" t="s">
        <v>88</v>
      </c>
      <c r="K18" s="23">
        <v>120</v>
      </c>
      <c r="M18" s="46"/>
      <c r="N18" s="47"/>
      <c r="O18" s="47"/>
      <c r="P18" s="48"/>
      <c r="Q18" s="49"/>
      <c r="R18" s="50"/>
      <c r="S18" s="51"/>
    </row>
    <row r="19" spans="1:19" x14ac:dyDescent="0.3">
      <c r="A19" s="11">
        <v>17</v>
      </c>
      <c r="B19" s="12" t="s">
        <v>42</v>
      </c>
      <c r="C19" s="12" t="s">
        <v>43</v>
      </c>
      <c r="D19" s="13" t="s">
        <v>44</v>
      </c>
      <c r="E19" s="38" t="s">
        <v>111</v>
      </c>
      <c r="F19" s="41">
        <v>1</v>
      </c>
      <c r="G19" s="14">
        <v>360</v>
      </c>
      <c r="I19" s="22">
        <v>17</v>
      </c>
      <c r="J19" s="12" t="s">
        <v>89</v>
      </c>
      <c r="K19" s="23">
        <v>121</v>
      </c>
      <c r="M19" s="46"/>
      <c r="N19" s="47"/>
      <c r="O19" s="47"/>
      <c r="P19" s="48"/>
      <c r="Q19" s="49"/>
      <c r="R19" s="50"/>
      <c r="S19" s="51"/>
    </row>
    <row r="20" spans="1:19" x14ac:dyDescent="0.3">
      <c r="A20" s="11">
        <v>18</v>
      </c>
      <c r="B20" s="12" t="s">
        <v>45</v>
      </c>
      <c r="C20" s="12" t="s">
        <v>46</v>
      </c>
      <c r="D20" s="13" t="s">
        <v>19</v>
      </c>
      <c r="E20" s="38" t="s">
        <v>95</v>
      </c>
      <c r="F20" s="41">
        <v>1</v>
      </c>
      <c r="G20" s="14">
        <v>360</v>
      </c>
      <c r="I20" s="22">
        <v>18</v>
      </c>
      <c r="J20" s="12" t="s">
        <v>90</v>
      </c>
      <c r="K20" s="23">
        <v>122</v>
      </c>
      <c r="M20" s="46"/>
      <c r="N20" s="47"/>
      <c r="O20" s="47"/>
      <c r="P20" s="48"/>
      <c r="Q20" s="49"/>
      <c r="R20" s="50"/>
      <c r="S20" s="51"/>
    </row>
    <row r="21" spans="1:19" x14ac:dyDescent="0.3">
      <c r="A21" s="11">
        <v>19</v>
      </c>
      <c r="B21" s="12" t="s">
        <v>47</v>
      </c>
      <c r="C21" s="12" t="s">
        <v>48</v>
      </c>
      <c r="D21" s="13" t="s">
        <v>38</v>
      </c>
      <c r="E21" s="38" t="s">
        <v>112</v>
      </c>
      <c r="F21" s="41">
        <v>1</v>
      </c>
      <c r="G21" s="14">
        <v>360</v>
      </c>
      <c r="I21" s="22">
        <v>19</v>
      </c>
      <c r="J21" s="12" t="s">
        <v>129</v>
      </c>
      <c r="K21" s="23">
        <v>123</v>
      </c>
      <c r="M21" s="46"/>
      <c r="N21" s="47"/>
      <c r="O21" s="47"/>
      <c r="P21" s="48"/>
      <c r="Q21" s="49"/>
      <c r="R21" s="50"/>
      <c r="S21" s="51"/>
    </row>
    <row r="22" spans="1:19" x14ac:dyDescent="0.3">
      <c r="A22" s="11">
        <v>20</v>
      </c>
      <c r="B22" s="12" t="s">
        <v>49</v>
      </c>
      <c r="C22" s="12" t="s">
        <v>23</v>
      </c>
      <c r="D22" s="13" t="s">
        <v>50</v>
      </c>
      <c r="E22" s="38" t="s">
        <v>113</v>
      </c>
      <c r="F22" s="41">
        <v>1</v>
      </c>
      <c r="G22" s="14">
        <v>360</v>
      </c>
      <c r="M22" s="46"/>
      <c r="N22" s="47"/>
      <c r="O22" s="47"/>
      <c r="P22" s="48"/>
      <c r="Q22" s="49"/>
      <c r="R22" s="50"/>
      <c r="S22" s="51"/>
    </row>
    <row r="23" spans="1:19" x14ac:dyDescent="0.3">
      <c r="A23" s="11">
        <v>21</v>
      </c>
      <c r="B23" s="12" t="s">
        <v>51</v>
      </c>
      <c r="C23" s="12" t="s">
        <v>46</v>
      </c>
      <c r="D23" s="13" t="s">
        <v>9</v>
      </c>
      <c r="E23" s="38" t="s">
        <v>114</v>
      </c>
      <c r="F23" s="41">
        <v>1</v>
      </c>
      <c r="G23" s="14">
        <v>360</v>
      </c>
      <c r="M23" s="46"/>
      <c r="N23" s="47"/>
      <c r="O23" s="47"/>
      <c r="P23" s="48"/>
      <c r="Q23" s="49"/>
      <c r="R23" s="50"/>
      <c r="S23" s="51"/>
    </row>
    <row r="24" spans="1:19" x14ac:dyDescent="0.3">
      <c r="A24" s="11">
        <v>22</v>
      </c>
      <c r="B24" s="12" t="s">
        <v>52</v>
      </c>
      <c r="C24" s="12" t="s">
        <v>53</v>
      </c>
      <c r="D24" s="13" t="s">
        <v>54</v>
      </c>
      <c r="E24" s="38" t="s">
        <v>115</v>
      </c>
      <c r="F24" s="41">
        <v>1</v>
      </c>
      <c r="G24" s="14">
        <v>330</v>
      </c>
      <c r="M24" s="46"/>
      <c r="N24" s="47"/>
      <c r="O24" s="47"/>
      <c r="P24" s="48"/>
      <c r="Q24" s="49"/>
      <c r="R24" s="50"/>
      <c r="S24" s="51"/>
    </row>
    <row r="25" spans="1:19" x14ac:dyDescent="0.3">
      <c r="A25" s="11">
        <v>23</v>
      </c>
      <c r="B25" s="12" t="s">
        <v>55</v>
      </c>
      <c r="C25" s="12" t="s">
        <v>56</v>
      </c>
      <c r="D25" s="13" t="s">
        <v>9</v>
      </c>
      <c r="E25" s="38" t="s">
        <v>116</v>
      </c>
      <c r="F25" s="41">
        <v>1</v>
      </c>
      <c r="G25" s="14">
        <v>330</v>
      </c>
      <c r="M25" s="46"/>
      <c r="N25" s="47"/>
      <c r="O25" s="47"/>
      <c r="P25" s="48"/>
      <c r="Q25" s="49"/>
      <c r="R25" s="50"/>
      <c r="S25" s="51"/>
    </row>
    <row r="26" spans="1:19" x14ac:dyDescent="0.3">
      <c r="A26" s="11">
        <v>24</v>
      </c>
      <c r="B26" s="12" t="s">
        <v>57</v>
      </c>
      <c r="C26" s="12" t="s">
        <v>58</v>
      </c>
      <c r="D26" s="13" t="s">
        <v>28</v>
      </c>
      <c r="E26" s="38" t="s">
        <v>110</v>
      </c>
      <c r="F26" s="41">
        <v>1</v>
      </c>
      <c r="G26" s="14">
        <v>330</v>
      </c>
      <c r="M26" s="46"/>
      <c r="N26" s="47"/>
      <c r="O26" s="47"/>
      <c r="P26" s="48"/>
      <c r="Q26" s="49"/>
      <c r="R26" s="50"/>
      <c r="S26" s="51"/>
    </row>
    <row r="27" spans="1:19" x14ac:dyDescent="0.3">
      <c r="A27" s="11">
        <v>25</v>
      </c>
      <c r="B27" s="12" t="s">
        <v>59</v>
      </c>
      <c r="C27" s="12" t="s">
        <v>60</v>
      </c>
      <c r="D27" s="13" t="s">
        <v>28</v>
      </c>
      <c r="E27" s="38" t="s">
        <v>117</v>
      </c>
      <c r="F27" s="41">
        <v>1</v>
      </c>
      <c r="G27" s="14">
        <v>330</v>
      </c>
      <c r="M27" s="46"/>
      <c r="N27" s="47"/>
      <c r="O27" s="47"/>
      <c r="P27" s="48"/>
      <c r="Q27" s="49"/>
      <c r="R27" s="50"/>
      <c r="S27" s="51"/>
    </row>
    <row r="28" spans="1:19" x14ac:dyDescent="0.3">
      <c r="A28" s="11">
        <v>26</v>
      </c>
      <c r="B28" s="12" t="s">
        <v>61</v>
      </c>
      <c r="C28" s="12" t="s">
        <v>62</v>
      </c>
      <c r="D28" s="13" t="s">
        <v>9</v>
      </c>
      <c r="E28" s="38" t="s">
        <v>96</v>
      </c>
      <c r="F28" s="41">
        <v>1</v>
      </c>
      <c r="G28" s="14">
        <v>300</v>
      </c>
      <c r="M28" s="46"/>
      <c r="N28" s="47"/>
      <c r="O28" s="47"/>
      <c r="P28" s="48"/>
      <c r="Q28" s="49"/>
      <c r="R28" s="50"/>
      <c r="S28" s="51"/>
    </row>
    <row r="29" spans="1:19" x14ac:dyDescent="0.3">
      <c r="A29" s="11">
        <v>27</v>
      </c>
      <c r="B29" s="12" t="s">
        <v>63</v>
      </c>
      <c r="C29" s="12" t="s">
        <v>62</v>
      </c>
      <c r="D29" s="13" t="s">
        <v>9</v>
      </c>
      <c r="E29" s="38" t="s">
        <v>118</v>
      </c>
      <c r="F29" s="41">
        <v>1</v>
      </c>
      <c r="G29" s="14">
        <v>300</v>
      </c>
      <c r="M29" s="46"/>
      <c r="N29" s="47"/>
      <c r="O29" s="47"/>
      <c r="P29" s="48"/>
      <c r="Q29" s="49"/>
      <c r="R29" s="50"/>
      <c r="S29" s="51"/>
    </row>
    <row r="30" spans="1:19" x14ac:dyDescent="0.3">
      <c r="A30" s="11">
        <v>28</v>
      </c>
      <c r="B30" s="12" t="s">
        <v>64</v>
      </c>
      <c r="C30" s="12" t="s">
        <v>65</v>
      </c>
      <c r="D30" s="13" t="s">
        <v>9</v>
      </c>
      <c r="E30" s="38" t="s">
        <v>119</v>
      </c>
      <c r="F30" s="41">
        <v>1</v>
      </c>
      <c r="G30" s="14">
        <v>300</v>
      </c>
      <c r="M30" s="46"/>
      <c r="N30" s="47"/>
      <c r="O30" s="47"/>
      <c r="P30" s="48"/>
      <c r="Q30" s="49"/>
      <c r="R30" s="50"/>
      <c r="S30" s="51"/>
    </row>
    <row r="31" spans="1:19" x14ac:dyDescent="0.3">
      <c r="A31" s="11">
        <v>29</v>
      </c>
      <c r="B31" s="12" t="s">
        <v>66</v>
      </c>
      <c r="C31" s="12" t="s">
        <v>65</v>
      </c>
      <c r="D31" s="13" t="s">
        <v>12</v>
      </c>
      <c r="E31" s="38" t="s">
        <v>120</v>
      </c>
      <c r="F31" s="41">
        <v>1</v>
      </c>
      <c r="G31" s="14">
        <v>300</v>
      </c>
      <c r="M31" s="46"/>
      <c r="N31" s="47"/>
      <c r="O31" s="47"/>
      <c r="P31" s="48"/>
      <c r="Q31" s="49"/>
      <c r="R31" s="50"/>
      <c r="S31" s="51"/>
    </row>
    <row r="32" spans="1:19" x14ac:dyDescent="0.3">
      <c r="A32" s="11">
        <v>30</v>
      </c>
      <c r="B32" s="12" t="s">
        <v>67</v>
      </c>
      <c r="C32" s="12" t="s">
        <v>68</v>
      </c>
      <c r="D32" s="13" t="s">
        <v>12</v>
      </c>
      <c r="E32" s="38" t="s">
        <v>121</v>
      </c>
      <c r="F32" s="41">
        <v>1</v>
      </c>
      <c r="G32" s="14">
        <v>300</v>
      </c>
      <c r="M32" s="46"/>
      <c r="N32" s="47"/>
      <c r="O32" s="47"/>
      <c r="P32" s="48"/>
      <c r="Q32" s="49"/>
      <c r="R32" s="50"/>
      <c r="S32" s="51"/>
    </row>
    <row r="33" spans="1:19" x14ac:dyDescent="0.3">
      <c r="A33" s="11">
        <v>31</v>
      </c>
      <c r="B33" s="12" t="s">
        <v>69</v>
      </c>
      <c r="C33" s="12" t="s">
        <v>65</v>
      </c>
      <c r="D33" s="13" t="s">
        <v>50</v>
      </c>
      <c r="E33" s="38" t="s">
        <v>122</v>
      </c>
      <c r="F33" s="41">
        <v>1</v>
      </c>
      <c r="G33" s="14">
        <v>300</v>
      </c>
      <c r="M33" s="46"/>
      <c r="N33" s="47"/>
      <c r="O33" s="47"/>
      <c r="P33" s="48"/>
      <c r="Q33" s="49"/>
      <c r="R33" s="50"/>
      <c r="S33" s="51"/>
    </row>
    <row r="35" spans="1:19" x14ac:dyDescent="0.3">
      <c r="A35" s="24" t="s">
        <v>70</v>
      </c>
      <c r="B35" s="25"/>
      <c r="C35" s="25"/>
      <c r="D35" s="25"/>
      <c r="E35" s="25"/>
      <c r="F35" s="25"/>
      <c r="G35" s="26"/>
      <c r="H35" s="17"/>
    </row>
    <row r="36" spans="1:19" x14ac:dyDescent="0.3">
      <c r="A36" s="27" t="s">
        <v>71</v>
      </c>
      <c r="B36" s="28"/>
      <c r="C36" s="28"/>
      <c r="D36" s="28"/>
      <c r="E36" s="28"/>
      <c r="F36" s="28"/>
      <c r="G36" s="29"/>
      <c r="H36" s="16"/>
    </row>
    <row r="37" spans="1:19" x14ac:dyDescent="0.3">
      <c r="A37" s="27" t="s">
        <v>72</v>
      </c>
      <c r="B37" s="28"/>
      <c r="C37" s="28"/>
      <c r="D37" s="28"/>
      <c r="E37" s="28"/>
      <c r="F37" s="28"/>
      <c r="G37" s="29"/>
      <c r="H37" s="17"/>
    </row>
    <row r="38" spans="1:19" x14ac:dyDescent="0.3">
      <c r="A38" s="27" t="s">
        <v>73</v>
      </c>
      <c r="B38" s="28"/>
      <c r="C38" s="28"/>
      <c r="D38" s="28"/>
      <c r="E38" s="28"/>
      <c r="F38" s="28"/>
      <c r="G38" s="29"/>
      <c r="H38" s="16"/>
    </row>
    <row r="39" spans="1:19" x14ac:dyDescent="0.3">
      <c r="A39" s="27" t="s">
        <v>74</v>
      </c>
      <c r="B39" s="28"/>
      <c r="C39" s="28"/>
      <c r="D39" s="28"/>
      <c r="E39" s="28"/>
      <c r="F39" s="28"/>
      <c r="G39" s="29"/>
      <c r="H39" s="17"/>
    </row>
    <row r="40" spans="1:19" x14ac:dyDescent="0.3">
      <c r="A40" s="30" t="s">
        <v>75</v>
      </c>
      <c r="B40" s="31"/>
      <c r="C40" s="31"/>
      <c r="D40" s="31"/>
      <c r="E40" s="31"/>
      <c r="F40" s="31"/>
      <c r="G40" s="32"/>
      <c r="H40" s="17"/>
    </row>
  </sheetData>
  <sortState xmlns:xlrd2="http://schemas.microsoft.com/office/spreadsheetml/2017/richdata2" ref="N3:S33">
    <sortCondition ref="Q3:Q33"/>
  </sortState>
  <mergeCells count="14">
    <mergeCell ref="P11:Q11"/>
    <mergeCell ref="X15:Y15"/>
    <mergeCell ref="AF14:AG14"/>
    <mergeCell ref="M1:S1"/>
    <mergeCell ref="U1:AA1"/>
    <mergeCell ref="AC1:AI1"/>
    <mergeCell ref="A35:G35"/>
    <mergeCell ref="A37:G37"/>
    <mergeCell ref="A39:G39"/>
    <mergeCell ref="A40:G40"/>
    <mergeCell ref="I1:K1"/>
    <mergeCell ref="A1:G1"/>
    <mergeCell ref="A36:G36"/>
    <mergeCell ref="A38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2025-11-26T11:53:08Z</dcterms:created>
  <dcterms:modified xsi:type="dcterms:W3CDTF">2025-11-30T09:48:52Z</dcterms:modified>
</cp:coreProperties>
</file>