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WT\WT 1\002-Wyniki i analizy zawodów muchowych\10-Zawody archiwalne GPP\2 Puchar Podhala\22 PP 1994\"/>
    </mc:Choice>
  </mc:AlternateContent>
  <xr:revisionPtr revIDLastSave="0" documentId="13_ncr:1_{31A3A2A5-2C54-40BF-B00B-D3C30C7CB489}" xr6:coauthVersionLast="47" xr6:coauthVersionMax="47" xr10:uidLastSave="{00000000-0000-0000-0000-000000000000}"/>
  <bookViews>
    <workbookView xWindow="-108" yWindow="-108" windowWidth="23256" windowHeight="12576" xr2:uid="{801CE6D9-3C99-4190-B835-407E30DC628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2" i="1" l="1"/>
  <c r="AA19" i="1"/>
  <c r="S20" i="1"/>
  <c r="F65" i="1"/>
</calcChain>
</file>

<file path=xl/sharedStrings.xml><?xml version="1.0" encoding="utf-8"?>
<sst xmlns="http://schemas.openxmlformats.org/spreadsheetml/2006/main" count="609" uniqueCount="248">
  <si>
    <t>22 Puchar Podhala 1994 - klasyfikacja indywidualna</t>
  </si>
  <si>
    <t>Lp.</t>
  </si>
  <si>
    <t>Nazwisko</t>
  </si>
  <si>
    <t>Imię</t>
  </si>
  <si>
    <t>Drużyna</t>
  </si>
  <si>
    <t>Leszczyk</t>
  </si>
  <si>
    <t>Piotr</t>
  </si>
  <si>
    <t>ZO Piła</t>
  </si>
  <si>
    <t>Sasuła</t>
  </si>
  <si>
    <t>Krzysztof</t>
  </si>
  <si>
    <t>Krakowski Klub Muchowy</t>
  </si>
  <si>
    <t>Kocioł</t>
  </si>
  <si>
    <t>Robert</t>
  </si>
  <si>
    <t>Koło Nowa Huta Kraków</t>
  </si>
  <si>
    <t>Lach</t>
  </si>
  <si>
    <t>Józef</t>
  </si>
  <si>
    <t>ZO Nowy Sącz</t>
  </si>
  <si>
    <t>Spirydoniuk</t>
  </si>
  <si>
    <t>Zbigniew</t>
  </si>
  <si>
    <t>Koło Legnica Miasto</t>
  </si>
  <si>
    <t>Adamcio</t>
  </si>
  <si>
    <t>Janusz</t>
  </si>
  <si>
    <t>Koło Krynica</t>
  </si>
  <si>
    <t>Machała</t>
  </si>
  <si>
    <t>Wacław</t>
  </si>
  <si>
    <t>Koło Lesko</t>
  </si>
  <si>
    <t>Frasik</t>
  </si>
  <si>
    <t>Lesław</t>
  </si>
  <si>
    <t>ZO Kraków</t>
  </si>
  <si>
    <t>Rekowski</t>
  </si>
  <si>
    <t>Bogdan</t>
  </si>
  <si>
    <t>ZO Bydgoszcz</t>
  </si>
  <si>
    <t>Olesiak</t>
  </si>
  <si>
    <t>Jacek</t>
  </si>
  <si>
    <t>Koło GKO Kraków</t>
  </si>
  <si>
    <t>Punkty za ryby</t>
  </si>
  <si>
    <t>Zawody odbyły się 1 października 1994 roku.</t>
  </si>
  <si>
    <t>Rozegrano je na Dunajcu od ujścia Grajcarka do ujścia Popradu.</t>
  </si>
  <si>
    <t>Startowało 207 zawodników.</t>
  </si>
  <si>
    <t>Złowiono 85 lipieni.</t>
  </si>
  <si>
    <t>Największego lipienia o długości 38,8 cm złowił Józef Lach.</t>
  </si>
  <si>
    <t>Dzięki temu zdobył wiecznie przechodni Puchar Podhala.</t>
  </si>
  <si>
    <t>22 Puchar Podhala 1994 - klasyfikacja drużynowa</t>
  </si>
  <si>
    <t>Miejsca sektorowe</t>
  </si>
  <si>
    <t>ZO Szczecin</t>
  </si>
  <si>
    <t>Klub Pstrąg Gdańsk</t>
  </si>
  <si>
    <t>Koło Wadowice</t>
  </si>
  <si>
    <t>Klub Salmo Wadowice</t>
  </si>
  <si>
    <t>Klub Nurt Nowy Targ</t>
  </si>
  <si>
    <t>Startowało 66 drużyn.</t>
  </si>
  <si>
    <t>Sektor-miejsce</t>
  </si>
  <si>
    <t>Ilość ryb</t>
  </si>
  <si>
    <t>B-01</t>
  </si>
  <si>
    <t>B-02</t>
  </si>
  <si>
    <t>B-03</t>
  </si>
  <si>
    <t>A-01</t>
  </si>
  <si>
    <t>B-04</t>
  </si>
  <si>
    <t>C-01</t>
  </si>
  <si>
    <t>A-02</t>
  </si>
  <si>
    <t>C-02</t>
  </si>
  <si>
    <t>A-03</t>
  </si>
  <si>
    <t>A-04</t>
  </si>
  <si>
    <t>A-05</t>
  </si>
  <si>
    <t>B-05</t>
  </si>
  <si>
    <t>B-06</t>
  </si>
  <si>
    <t>A-06</t>
  </si>
  <si>
    <t>A-07</t>
  </si>
  <si>
    <t>A-08</t>
  </si>
  <si>
    <t>B-07</t>
  </si>
  <si>
    <t>A-09</t>
  </si>
  <si>
    <t>C-03</t>
  </si>
  <si>
    <t>A-10</t>
  </si>
  <si>
    <t>A-11</t>
  </si>
  <si>
    <t>C-04</t>
  </si>
  <si>
    <t>B-08</t>
  </si>
  <si>
    <t>C-05</t>
  </si>
  <si>
    <t>A-12</t>
  </si>
  <si>
    <t>B-09</t>
  </si>
  <si>
    <t>B-10</t>
  </si>
  <si>
    <t>A-14</t>
  </si>
  <si>
    <t>C-06</t>
  </si>
  <si>
    <t>A-15</t>
  </si>
  <si>
    <t>B-11</t>
  </si>
  <si>
    <t>A-16</t>
  </si>
  <si>
    <t>C-07</t>
  </si>
  <si>
    <t>C-08</t>
  </si>
  <si>
    <t>B-12</t>
  </si>
  <si>
    <t>A-17</t>
  </si>
  <si>
    <t>C-09</t>
  </si>
  <si>
    <t>B-13</t>
  </si>
  <si>
    <t>C-10</t>
  </si>
  <si>
    <t>C-11</t>
  </si>
  <si>
    <t>B-14</t>
  </si>
  <si>
    <t>C-12</t>
  </si>
  <si>
    <t>B-15</t>
  </si>
  <si>
    <t>B-16</t>
  </si>
  <si>
    <t>C-13</t>
  </si>
  <si>
    <t>C-14</t>
  </si>
  <si>
    <t>C-15</t>
  </si>
  <si>
    <t>C-16</t>
  </si>
  <si>
    <t>C-17</t>
  </si>
  <si>
    <t>Tondera</t>
  </si>
  <si>
    <t>Antoni</t>
  </si>
  <si>
    <t>Koło Myślenice</t>
  </si>
  <si>
    <t>Andrzej</t>
  </si>
  <si>
    <t>ZO Słupsk</t>
  </si>
  <si>
    <t>Marek</t>
  </si>
  <si>
    <t>Klub PSTRĄG Gdańsk</t>
  </si>
  <si>
    <t>Maciej</t>
  </si>
  <si>
    <t>Koło Zakopane</t>
  </si>
  <si>
    <t>Wawryka</t>
  </si>
  <si>
    <t>ZO Gdańsk</t>
  </si>
  <si>
    <t>Racławski</t>
  </si>
  <si>
    <t>Artur</t>
  </si>
  <si>
    <t>Moskal</t>
  </si>
  <si>
    <t>Edward</t>
  </si>
  <si>
    <t>ZO Katowice</t>
  </si>
  <si>
    <t>Polaniak</t>
  </si>
  <si>
    <t>Adam</t>
  </si>
  <si>
    <t>Stanisław</t>
  </si>
  <si>
    <t>ZO Przemyśl</t>
  </si>
  <si>
    <t>Jan</t>
  </si>
  <si>
    <t>Jasiński</t>
  </si>
  <si>
    <t>Zygfryd</t>
  </si>
  <si>
    <t>Klub CHRUŚCIK Krosno</t>
  </si>
  <si>
    <t>Kaleta</t>
  </si>
  <si>
    <t>Ryszard</t>
  </si>
  <si>
    <t>ZO Krosno</t>
  </si>
  <si>
    <t>Klub CHROBOCZEK Zabrze</t>
  </si>
  <si>
    <t>Koło STARE MIASTO Kraków</t>
  </si>
  <si>
    <t>Klub NURT Nowy Targ</t>
  </si>
  <si>
    <t>ZO Warszawa</t>
  </si>
  <si>
    <t>Klimowski</t>
  </si>
  <si>
    <t>Kurcewicz</t>
  </si>
  <si>
    <t>Tomasz</t>
  </si>
  <si>
    <t>Walczyk</t>
  </si>
  <si>
    <t>Zięba</t>
  </si>
  <si>
    <t>Dariusz</t>
  </si>
  <si>
    <t>ZO Koszalin</t>
  </si>
  <si>
    <t>Czekanowski</t>
  </si>
  <si>
    <t>Trzebunia</t>
  </si>
  <si>
    <t>Klub CZARNY PSTRĄG Krupski Młyn</t>
  </si>
  <si>
    <t>Skrechota</t>
  </si>
  <si>
    <t>Sławomir</t>
  </si>
  <si>
    <t>Paweł</t>
  </si>
  <si>
    <t>Klub LORBAS Jaworzno</t>
  </si>
  <si>
    <t>Skopek</t>
  </si>
  <si>
    <t>Czesław</t>
  </si>
  <si>
    <t>Wiesław</t>
  </si>
  <si>
    <t>Kaczor</t>
  </si>
  <si>
    <t>Koło BARSKIE Nowy Sącz</t>
  </si>
  <si>
    <t>22 Puchar Podhala 1994 - Sektor A - rzeka Dunajec - odcinek górny - wyniki sektorowe</t>
  </si>
  <si>
    <t>22 Puchar Podhala 1994 - Sektor B - rzeka Dunajec - odcinek środkowy - wyniki sektorowe</t>
  </si>
  <si>
    <t>22 Puchar Podhala 1994 - Sektor C - rzeka Dunajec - odcinek dolny - wyniki sektorowe</t>
  </si>
  <si>
    <t>Wojdyła</t>
  </si>
  <si>
    <t>Koło Jasło</t>
  </si>
  <si>
    <t>Henryk</t>
  </si>
  <si>
    <t>ZO Częstochowa</t>
  </si>
  <si>
    <t>Koło Nowy Targ</t>
  </si>
  <si>
    <t>ZO Rzeszów</t>
  </si>
  <si>
    <t>Burda</t>
  </si>
  <si>
    <t>Lucjan</t>
  </si>
  <si>
    <t>Koło Nowa Huta</t>
  </si>
  <si>
    <t>Koło Rymanów</t>
  </si>
  <si>
    <t>Jarzmik</t>
  </si>
  <si>
    <t>Grzegorz</t>
  </si>
  <si>
    <t>ZO Białystok</t>
  </si>
  <si>
    <t>Koło RZEMIEŚLNIK Kraków</t>
  </si>
  <si>
    <t>Klub AMINA Kraków</t>
  </si>
  <si>
    <t>Ścibor</t>
  </si>
  <si>
    <t>Koło KLEPARZ Kraków</t>
  </si>
  <si>
    <t>ZO Wałbrzych</t>
  </si>
  <si>
    <t>Klub MUCHA Bytom</t>
  </si>
  <si>
    <t>Jerzy</t>
  </si>
  <si>
    <t>Rachwał</t>
  </si>
  <si>
    <t>indywidualnie</t>
  </si>
  <si>
    <t>Kruszecki</t>
  </si>
  <si>
    <t>Roman</t>
  </si>
  <si>
    <t>Baran</t>
  </si>
  <si>
    <t>Koło Skoczów</t>
  </si>
  <si>
    <t>Małek</t>
  </si>
  <si>
    <t>Zając</t>
  </si>
  <si>
    <t>Klub ALEXANDRA Nysa</t>
  </si>
  <si>
    <t>Kozłowski</t>
  </si>
  <si>
    <t>Sordyl</t>
  </si>
  <si>
    <t>Władysław</t>
  </si>
  <si>
    <t>Garncarczyk</t>
  </si>
  <si>
    <t>Wiśniewski</t>
  </si>
  <si>
    <t>ZO Wrocław</t>
  </si>
  <si>
    <t>ZO Lublin</t>
  </si>
  <si>
    <t>Koło ZWARKA Maków Podhalański</t>
  </si>
  <si>
    <t>Nowicki</t>
  </si>
  <si>
    <t>Adamczyk</t>
  </si>
  <si>
    <t>Klub SALMO Wadowice</t>
  </si>
  <si>
    <t>Hydzik</t>
  </si>
  <si>
    <t>Koło Zagórz</t>
  </si>
  <si>
    <t>Siatkowski</t>
  </si>
  <si>
    <t>Frąckowiak</t>
  </si>
  <si>
    <t>ZO Poznań</t>
  </si>
  <si>
    <t>Bełczykowski</t>
  </si>
  <si>
    <t>Cios</t>
  </si>
  <si>
    <t>Koło Sanok nr 1</t>
  </si>
  <si>
    <t>Białek</t>
  </si>
  <si>
    <t>Kozyra</t>
  </si>
  <si>
    <t>Koło Ustroń Wisła</t>
  </si>
  <si>
    <t>Głąbiński</t>
  </si>
  <si>
    <t>Jakub</t>
  </si>
  <si>
    <t>Woźniak</t>
  </si>
  <si>
    <t>Klub CZTERDZIESTAK Sosnowiec</t>
  </si>
  <si>
    <t>Krzynówek</t>
  </si>
  <si>
    <t>Wicher</t>
  </si>
  <si>
    <t>Bogusław</t>
  </si>
  <si>
    <t>Buczyński</t>
  </si>
  <si>
    <t>C-18</t>
  </si>
  <si>
    <t>Famuła</t>
  </si>
  <si>
    <t>Cerowski</t>
  </si>
  <si>
    <t>C-19</t>
  </si>
  <si>
    <t>Klub WTP Warszawa</t>
  </si>
  <si>
    <t>C-20</t>
  </si>
  <si>
    <t>Wołkowicz</t>
  </si>
  <si>
    <t>Tokarczyk</t>
  </si>
  <si>
    <t>klub PRO-FISHING SPORT Warszawa</t>
  </si>
  <si>
    <t>C-21</t>
  </si>
  <si>
    <t>Rakoczy</t>
  </si>
  <si>
    <t>C-22</t>
  </si>
  <si>
    <t>Potoplak</t>
  </si>
  <si>
    <t>Koło NZSP Nowy Targ</t>
  </si>
  <si>
    <t>C-23</t>
  </si>
  <si>
    <t>klub Wędkarstwa Muchowego Tarnów</t>
  </si>
  <si>
    <t>C-24</t>
  </si>
  <si>
    <t>C-25</t>
  </si>
  <si>
    <t>C-26</t>
  </si>
  <si>
    <t>C-27</t>
  </si>
  <si>
    <t>C-28</t>
  </si>
  <si>
    <t>Klub WISŁOKA Jasło</t>
  </si>
  <si>
    <t>C-29</t>
  </si>
  <si>
    <t>RAZEM   złowione ryby</t>
  </si>
  <si>
    <t>Koło RZEMIEŚLNIK Kraków 1</t>
  </si>
  <si>
    <t>Katowice 1</t>
  </si>
  <si>
    <t>Koło Nowy Sącz CENTRUM</t>
  </si>
  <si>
    <t>ZO Tarnobrzeg</t>
  </si>
  <si>
    <t>Koło SODA Kraków</t>
  </si>
  <si>
    <t>Koło WODNIK</t>
  </si>
  <si>
    <t>Koło Muszyna</t>
  </si>
  <si>
    <t>Klub BARWENA Kraków</t>
  </si>
  <si>
    <t>Klub PIRANIA Dąbrowa Górnicza</t>
  </si>
  <si>
    <t>Klub NIMFA Chorzów</t>
  </si>
  <si>
    <t>Klub Stronie Śląskie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</si>
</sst>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164" fontId="1" fillId="3" borderId="1" xfId="0" applyNumberFormat="1" applyFont="1" applyFill="1" applyBorder="1"/>
    <xf numFmtId="1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/>
    <xf numFmtId="164" fontId="1" fillId="4" borderId="1" xfId="0" applyNumberFormat="1" applyFont="1" applyFill="1" applyBorder="1"/>
    <xf numFmtId="1" fontId="1" fillId="4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0" fontId="5" fillId="0" borderId="0" xfId="0" applyFont="1"/>
    <xf numFmtId="0" fontId="1" fillId="5" borderId="3" xfId="0" applyFont="1" applyFill="1" applyBorder="1"/>
    <xf numFmtId="0" fontId="1" fillId="5" borderId="0" xfId="0" applyFont="1" applyFill="1"/>
    <xf numFmtId="164" fontId="1" fillId="5" borderId="0" xfId="0" applyNumberFormat="1" applyFont="1" applyFill="1"/>
    <xf numFmtId="164" fontId="1" fillId="5" borderId="0" xfId="0" applyNumberFormat="1" applyFont="1" applyFill="1" applyAlignment="1">
      <alignment horizontal="center"/>
    </xf>
    <xf numFmtId="1" fontId="6" fillId="6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" fontId="1" fillId="5" borderId="3" xfId="0" applyNumberFormat="1" applyFont="1" applyFill="1" applyBorder="1" applyAlignment="1">
      <alignment horizontal="center"/>
    </xf>
    <xf numFmtId="1" fontId="6" fillId="6" borderId="1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1" fontId="2" fillId="5" borderId="0" xfId="0" applyNumberFormat="1" applyFont="1" applyFill="1" applyAlignment="1">
      <alignment horizontal="center"/>
    </xf>
    <xf numFmtId="1" fontId="1" fillId="5" borderId="0" xfId="0" applyNumberFormat="1" applyFont="1" applyFill="1" applyAlignment="1">
      <alignment horizontal="center"/>
    </xf>
    <xf numFmtId="1" fontId="1" fillId="5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F32E2-92B0-43DD-81D1-86DEC15736D4}">
  <dimension ref="A1:AJ532"/>
  <sheetViews>
    <sheetView tabSelected="1" zoomScaleNormal="100" workbookViewId="0">
      <selection sqref="A1:G1"/>
    </sheetView>
  </sheetViews>
  <sheetFormatPr defaultRowHeight="13.2" x14ac:dyDescent="0.25"/>
  <cols>
    <col min="1" max="1" width="3.5546875" style="25" bestFit="1" customWidth="1"/>
    <col min="2" max="2" width="11.77734375" style="25" bestFit="1" customWidth="1"/>
    <col min="3" max="3" width="9.6640625" style="25" bestFit="1" customWidth="1"/>
    <col min="4" max="4" width="32.6640625" style="25" bestFit="1" customWidth="1"/>
    <col min="5" max="5" width="13.109375" style="25" bestFit="1" customWidth="1"/>
    <col min="6" max="6" width="8" style="25" bestFit="1" customWidth="1"/>
    <col min="7" max="7" width="13.33203125" style="25" bestFit="1" customWidth="1"/>
    <col min="8" max="8" width="3.77734375" style="25" customWidth="1"/>
    <col min="9" max="9" width="3.5546875" style="25" bestFit="1" customWidth="1"/>
    <col min="10" max="10" width="32.6640625" style="25" bestFit="1" customWidth="1"/>
    <col min="11" max="11" width="15.88671875" style="25" bestFit="1" customWidth="1"/>
    <col min="12" max="12" width="13.33203125" style="25" bestFit="1" customWidth="1"/>
    <col min="13" max="13" width="3.5546875" style="25" customWidth="1"/>
    <col min="14" max="14" width="3.5546875" style="25" bestFit="1" customWidth="1"/>
    <col min="15" max="15" width="12.88671875" style="25" bestFit="1" customWidth="1"/>
    <col min="16" max="16" width="9.88671875" style="25" bestFit="1" customWidth="1"/>
    <col min="17" max="17" width="20.5546875" style="25" customWidth="1"/>
    <col min="18" max="18" width="13.109375" style="25" bestFit="1" customWidth="1"/>
    <col min="19" max="19" width="8" style="25" bestFit="1" customWidth="1"/>
    <col min="20" max="20" width="13.33203125" style="25" bestFit="1" customWidth="1"/>
    <col min="21" max="21" width="3.5546875" style="25" customWidth="1"/>
    <col min="22" max="22" width="3.5546875" style="25" bestFit="1" customWidth="1"/>
    <col min="23" max="23" width="10.109375" style="25" bestFit="1" customWidth="1"/>
    <col min="24" max="24" width="8.5546875" style="25" bestFit="1" customWidth="1"/>
    <col min="25" max="25" width="29.5546875" style="25" bestFit="1" customWidth="1"/>
    <col min="26" max="26" width="14.44140625" style="25" customWidth="1"/>
    <col min="27" max="27" width="8" style="25" bestFit="1" customWidth="1"/>
    <col min="28" max="28" width="14" style="25" customWidth="1"/>
    <col min="29" max="29" width="3.109375" style="25" customWidth="1"/>
    <col min="30" max="30" width="3.5546875" style="25" bestFit="1" customWidth="1"/>
    <col min="31" max="31" width="11.5546875" style="25" bestFit="1" customWidth="1"/>
    <col min="32" max="32" width="9.6640625" style="25" bestFit="1" customWidth="1"/>
    <col min="33" max="33" width="32.6640625" style="25" bestFit="1" customWidth="1"/>
    <col min="34" max="34" width="13.109375" style="25" bestFit="1" customWidth="1"/>
    <col min="35" max="35" width="8.88671875" style="25"/>
    <col min="36" max="36" width="13.33203125" style="25" bestFit="1" customWidth="1"/>
    <col min="37" max="16384" width="8.88671875" style="25"/>
  </cols>
  <sheetData>
    <row r="1" spans="1:36" ht="14.4" customHeight="1" x14ac:dyDescent="0.25">
      <c r="A1" s="57" t="s">
        <v>0</v>
      </c>
      <c r="B1" s="58"/>
      <c r="C1" s="58"/>
      <c r="D1" s="58"/>
      <c r="E1" s="58"/>
      <c r="F1" s="58"/>
      <c r="G1" s="58"/>
      <c r="I1" s="48" t="s">
        <v>42</v>
      </c>
      <c r="J1" s="49"/>
      <c r="K1" s="49"/>
      <c r="L1" s="50"/>
      <c r="N1" s="48" t="s">
        <v>151</v>
      </c>
      <c r="O1" s="49"/>
      <c r="P1" s="49"/>
      <c r="Q1" s="49"/>
      <c r="R1" s="49"/>
      <c r="S1" s="49"/>
      <c r="T1" s="50"/>
      <c r="U1" s="33"/>
      <c r="V1" s="48" t="s">
        <v>152</v>
      </c>
      <c r="W1" s="49"/>
      <c r="X1" s="49"/>
      <c r="Y1" s="49"/>
      <c r="Z1" s="49"/>
      <c r="AA1" s="49"/>
      <c r="AB1" s="50"/>
      <c r="AC1" s="33"/>
      <c r="AD1" s="48" t="s">
        <v>153</v>
      </c>
      <c r="AE1" s="49"/>
      <c r="AF1" s="49"/>
      <c r="AG1" s="49"/>
      <c r="AH1" s="49"/>
      <c r="AI1" s="49"/>
      <c r="AJ1" s="50"/>
    </row>
    <row r="2" spans="1:36" ht="13.8" x14ac:dyDescent="0.25">
      <c r="A2" s="2" t="s">
        <v>1</v>
      </c>
      <c r="B2" s="3" t="s">
        <v>2</v>
      </c>
      <c r="C2" s="4" t="s">
        <v>3</v>
      </c>
      <c r="D2" s="5" t="s">
        <v>4</v>
      </c>
      <c r="E2" s="28" t="s">
        <v>50</v>
      </c>
      <c r="F2" s="6" t="s">
        <v>51</v>
      </c>
      <c r="G2" s="6" t="s">
        <v>35</v>
      </c>
      <c r="I2" s="26" t="s">
        <v>1</v>
      </c>
      <c r="J2" s="4" t="s">
        <v>4</v>
      </c>
      <c r="K2" s="26" t="s">
        <v>43</v>
      </c>
      <c r="L2" s="6" t="s">
        <v>35</v>
      </c>
      <c r="N2" s="2" t="s">
        <v>1</v>
      </c>
      <c r="O2" s="3" t="s">
        <v>2</v>
      </c>
      <c r="P2" s="4" t="s">
        <v>3</v>
      </c>
      <c r="Q2" s="5" t="s">
        <v>4</v>
      </c>
      <c r="R2" s="28" t="s">
        <v>50</v>
      </c>
      <c r="S2" s="6" t="s">
        <v>51</v>
      </c>
      <c r="T2" s="6" t="s">
        <v>35</v>
      </c>
      <c r="U2" s="33"/>
      <c r="V2" s="2" t="s">
        <v>1</v>
      </c>
      <c r="W2" s="3" t="s">
        <v>2</v>
      </c>
      <c r="X2" s="4" t="s">
        <v>3</v>
      </c>
      <c r="Y2" s="5" t="s">
        <v>4</v>
      </c>
      <c r="Z2" s="28" t="s">
        <v>50</v>
      </c>
      <c r="AA2" s="6" t="s">
        <v>51</v>
      </c>
      <c r="AB2" s="6" t="s">
        <v>35</v>
      </c>
      <c r="AC2" s="33"/>
      <c r="AD2" s="2" t="s">
        <v>1</v>
      </c>
      <c r="AE2" s="3" t="s">
        <v>2</v>
      </c>
      <c r="AF2" s="4" t="s">
        <v>3</v>
      </c>
      <c r="AG2" s="5" t="s">
        <v>4</v>
      </c>
      <c r="AH2" s="28" t="s">
        <v>50</v>
      </c>
      <c r="AI2" s="6" t="s">
        <v>51</v>
      </c>
      <c r="AJ2" s="6" t="s">
        <v>35</v>
      </c>
    </row>
    <row r="3" spans="1:36" x14ac:dyDescent="0.25">
      <c r="A3" s="7">
        <v>1</v>
      </c>
      <c r="B3" s="8" t="s">
        <v>5</v>
      </c>
      <c r="C3" s="8" t="s">
        <v>6</v>
      </c>
      <c r="D3" s="9" t="s">
        <v>7</v>
      </c>
      <c r="E3" s="29" t="s">
        <v>57</v>
      </c>
      <c r="F3" s="30">
        <v>3</v>
      </c>
      <c r="G3" s="10">
        <v>1745</v>
      </c>
      <c r="I3" s="23">
        <v>1</v>
      </c>
      <c r="J3" s="8" t="s">
        <v>13</v>
      </c>
      <c r="K3" s="23">
        <v>23</v>
      </c>
      <c r="L3" s="10"/>
      <c r="N3" s="12">
        <v>1</v>
      </c>
      <c r="O3" s="14" t="s">
        <v>14</v>
      </c>
      <c r="P3" s="14" t="s">
        <v>15</v>
      </c>
      <c r="Q3" s="15" t="s">
        <v>16</v>
      </c>
      <c r="R3" s="31" t="s">
        <v>55</v>
      </c>
      <c r="S3" s="32">
        <v>2</v>
      </c>
      <c r="T3" s="16">
        <v>930</v>
      </c>
      <c r="V3" s="12">
        <v>1</v>
      </c>
      <c r="W3" s="14" t="s">
        <v>32</v>
      </c>
      <c r="X3" s="14" t="s">
        <v>33</v>
      </c>
      <c r="Y3" s="15" t="s">
        <v>34</v>
      </c>
      <c r="Z3" s="31" t="s">
        <v>52</v>
      </c>
      <c r="AA3" s="32">
        <v>2</v>
      </c>
      <c r="AB3" s="16">
        <v>750</v>
      </c>
      <c r="AD3" s="12">
        <v>1</v>
      </c>
      <c r="AE3" s="14" t="s">
        <v>5</v>
      </c>
      <c r="AF3" s="14" t="s">
        <v>6</v>
      </c>
      <c r="AG3" s="15" t="s">
        <v>7</v>
      </c>
      <c r="AH3" s="31" t="s">
        <v>57</v>
      </c>
      <c r="AI3" s="32">
        <v>3</v>
      </c>
      <c r="AJ3" s="16">
        <v>1745</v>
      </c>
    </row>
    <row r="4" spans="1:36" x14ac:dyDescent="0.25">
      <c r="A4" s="7">
        <v>2</v>
      </c>
      <c r="B4" s="8" t="s">
        <v>8</v>
      </c>
      <c r="C4" s="8" t="s">
        <v>9</v>
      </c>
      <c r="D4" s="9" t="s">
        <v>10</v>
      </c>
      <c r="E4" s="29" t="s">
        <v>59</v>
      </c>
      <c r="F4" s="30">
        <v>3</v>
      </c>
      <c r="G4" s="11">
        <v>1335</v>
      </c>
      <c r="I4" s="23">
        <v>2</v>
      </c>
      <c r="J4" s="8" t="s">
        <v>44</v>
      </c>
      <c r="K4" s="23">
        <v>28</v>
      </c>
      <c r="L4" s="11"/>
      <c r="N4" s="12">
        <v>2</v>
      </c>
      <c r="O4" s="14" t="s">
        <v>17</v>
      </c>
      <c r="P4" s="14" t="s">
        <v>18</v>
      </c>
      <c r="Q4" s="15" t="s">
        <v>19</v>
      </c>
      <c r="R4" s="31" t="s">
        <v>58</v>
      </c>
      <c r="S4" s="32">
        <v>2</v>
      </c>
      <c r="T4" s="16">
        <v>870</v>
      </c>
      <c r="V4" s="12">
        <v>2</v>
      </c>
      <c r="W4" s="14" t="s">
        <v>192</v>
      </c>
      <c r="X4" s="14" t="s">
        <v>156</v>
      </c>
      <c r="Y4" s="15" t="s">
        <v>193</v>
      </c>
      <c r="Z4" s="31" t="s">
        <v>53</v>
      </c>
      <c r="AA4" s="32">
        <v>2</v>
      </c>
      <c r="AB4" s="16">
        <v>750</v>
      </c>
      <c r="AD4" s="12">
        <v>2</v>
      </c>
      <c r="AE4" s="14" t="s">
        <v>8</v>
      </c>
      <c r="AF4" s="14" t="s">
        <v>9</v>
      </c>
      <c r="AG4" s="15" t="s">
        <v>10</v>
      </c>
      <c r="AH4" s="31" t="s">
        <v>59</v>
      </c>
      <c r="AI4" s="32">
        <v>3</v>
      </c>
      <c r="AJ4" s="13">
        <v>1335</v>
      </c>
    </row>
    <row r="5" spans="1:36" x14ac:dyDescent="0.25">
      <c r="A5" s="7">
        <v>3</v>
      </c>
      <c r="B5" s="8" t="s">
        <v>11</v>
      </c>
      <c r="C5" s="8" t="s">
        <v>12</v>
      </c>
      <c r="D5" s="9" t="s">
        <v>13</v>
      </c>
      <c r="E5" s="29" t="s">
        <v>70</v>
      </c>
      <c r="F5" s="30">
        <v>3</v>
      </c>
      <c r="G5" s="10">
        <v>1180</v>
      </c>
      <c r="I5" s="23">
        <v>3</v>
      </c>
      <c r="J5" s="8" t="s">
        <v>45</v>
      </c>
      <c r="K5" s="23">
        <v>39</v>
      </c>
      <c r="L5" s="10"/>
      <c r="N5" s="12">
        <v>3</v>
      </c>
      <c r="O5" s="14" t="s">
        <v>23</v>
      </c>
      <c r="P5" s="14" t="s">
        <v>24</v>
      </c>
      <c r="Q5" s="15" t="s">
        <v>25</v>
      </c>
      <c r="R5" s="31" t="s">
        <v>60</v>
      </c>
      <c r="S5" s="32">
        <v>2</v>
      </c>
      <c r="T5" s="16">
        <v>780</v>
      </c>
      <c r="V5" s="12">
        <v>3</v>
      </c>
      <c r="W5" s="14" t="s">
        <v>164</v>
      </c>
      <c r="X5" s="14" t="s">
        <v>106</v>
      </c>
      <c r="Y5" s="15" t="s">
        <v>162</v>
      </c>
      <c r="Z5" s="31" t="s">
        <v>54</v>
      </c>
      <c r="AA5" s="32">
        <v>2</v>
      </c>
      <c r="AB5" s="16">
        <v>720</v>
      </c>
      <c r="AD5" s="12">
        <v>3</v>
      </c>
      <c r="AE5" s="14" t="s">
        <v>11</v>
      </c>
      <c r="AF5" s="14" t="s">
        <v>12</v>
      </c>
      <c r="AG5" s="15" t="s">
        <v>13</v>
      </c>
      <c r="AH5" s="31" t="s">
        <v>70</v>
      </c>
      <c r="AI5" s="32">
        <v>3</v>
      </c>
      <c r="AJ5" s="16">
        <v>1180</v>
      </c>
    </row>
    <row r="6" spans="1:36" x14ac:dyDescent="0.25">
      <c r="A6" s="12">
        <v>4</v>
      </c>
      <c r="B6" s="14" t="s">
        <v>14</v>
      </c>
      <c r="C6" s="14" t="s">
        <v>15</v>
      </c>
      <c r="D6" s="15" t="s">
        <v>16</v>
      </c>
      <c r="E6" s="31" t="s">
        <v>55</v>
      </c>
      <c r="F6" s="32">
        <v>2</v>
      </c>
      <c r="G6" s="16">
        <v>930</v>
      </c>
      <c r="I6" s="24">
        <v>4</v>
      </c>
      <c r="J6" s="14" t="s">
        <v>10</v>
      </c>
      <c r="K6" s="24">
        <v>75</v>
      </c>
      <c r="L6" s="16"/>
      <c r="N6" s="12">
        <v>4</v>
      </c>
      <c r="O6" s="14" t="s">
        <v>26</v>
      </c>
      <c r="P6" s="14" t="s">
        <v>27</v>
      </c>
      <c r="Q6" s="15" t="s">
        <v>28</v>
      </c>
      <c r="R6" s="31" t="s">
        <v>61</v>
      </c>
      <c r="S6" s="32">
        <v>2</v>
      </c>
      <c r="T6" s="13">
        <v>750</v>
      </c>
      <c r="V6" s="12">
        <v>4</v>
      </c>
      <c r="W6" s="14" t="s">
        <v>122</v>
      </c>
      <c r="X6" s="14" t="s">
        <v>123</v>
      </c>
      <c r="Y6" s="15" t="s">
        <v>124</v>
      </c>
      <c r="Z6" s="31" t="s">
        <v>56</v>
      </c>
      <c r="AA6" s="32">
        <v>2</v>
      </c>
      <c r="AB6" s="16">
        <v>720</v>
      </c>
      <c r="AD6" s="12">
        <v>4</v>
      </c>
      <c r="AE6" s="14" t="s">
        <v>20</v>
      </c>
      <c r="AF6" s="14" t="s">
        <v>21</v>
      </c>
      <c r="AG6" s="15" t="s">
        <v>22</v>
      </c>
      <c r="AH6" s="31" t="s">
        <v>73</v>
      </c>
      <c r="AI6" s="32">
        <v>2</v>
      </c>
      <c r="AJ6" s="16">
        <v>810</v>
      </c>
    </row>
    <row r="7" spans="1:36" x14ac:dyDescent="0.25">
      <c r="A7" s="12">
        <v>5</v>
      </c>
      <c r="B7" s="14" t="s">
        <v>17</v>
      </c>
      <c r="C7" s="14" t="s">
        <v>18</v>
      </c>
      <c r="D7" s="15" t="s">
        <v>19</v>
      </c>
      <c r="E7" s="31" t="s">
        <v>58</v>
      </c>
      <c r="F7" s="32">
        <v>2</v>
      </c>
      <c r="G7" s="16">
        <v>870</v>
      </c>
      <c r="I7" s="24">
        <v>5</v>
      </c>
      <c r="J7" s="14" t="s">
        <v>16</v>
      </c>
      <c r="K7" s="24">
        <v>78</v>
      </c>
      <c r="L7" s="16"/>
      <c r="N7" s="12">
        <v>5</v>
      </c>
      <c r="O7" s="14" t="s">
        <v>29</v>
      </c>
      <c r="P7" s="14" t="s">
        <v>30</v>
      </c>
      <c r="Q7" s="15" t="s">
        <v>31</v>
      </c>
      <c r="R7" s="31" t="s">
        <v>62</v>
      </c>
      <c r="S7" s="32">
        <v>2</v>
      </c>
      <c r="T7" s="16">
        <v>750</v>
      </c>
      <c r="V7" s="12">
        <v>5</v>
      </c>
      <c r="W7" s="14" t="s">
        <v>135</v>
      </c>
      <c r="X7" s="14" t="s">
        <v>106</v>
      </c>
      <c r="Y7" s="15" t="s">
        <v>127</v>
      </c>
      <c r="Z7" s="31" t="s">
        <v>63</v>
      </c>
      <c r="AA7" s="32">
        <v>2</v>
      </c>
      <c r="AB7" s="16">
        <v>690</v>
      </c>
      <c r="AD7" s="12">
        <v>5</v>
      </c>
      <c r="AE7" s="14" t="s">
        <v>197</v>
      </c>
      <c r="AF7" s="14" t="s">
        <v>144</v>
      </c>
      <c r="AG7" s="15" t="s">
        <v>198</v>
      </c>
      <c r="AH7" s="31" t="s">
        <v>75</v>
      </c>
      <c r="AI7" s="32">
        <v>2</v>
      </c>
      <c r="AJ7" s="16">
        <v>660</v>
      </c>
    </row>
    <row r="8" spans="1:36" x14ac:dyDescent="0.25">
      <c r="A8" s="12">
        <v>6</v>
      </c>
      <c r="B8" s="14" t="s">
        <v>20</v>
      </c>
      <c r="C8" s="14" t="s">
        <v>21</v>
      </c>
      <c r="D8" s="15" t="s">
        <v>22</v>
      </c>
      <c r="E8" s="31" t="s">
        <v>73</v>
      </c>
      <c r="F8" s="32">
        <v>2</v>
      </c>
      <c r="G8" s="16">
        <v>810</v>
      </c>
      <c r="I8" s="24">
        <v>6</v>
      </c>
      <c r="J8" s="14" t="s">
        <v>28</v>
      </c>
      <c r="K8" s="24">
        <v>79</v>
      </c>
      <c r="L8" s="16"/>
      <c r="N8" s="12">
        <v>6</v>
      </c>
      <c r="O8" s="14" t="s">
        <v>176</v>
      </c>
      <c r="P8" s="14" t="s">
        <v>177</v>
      </c>
      <c r="Q8" s="15" t="s">
        <v>46</v>
      </c>
      <c r="R8" s="31" t="s">
        <v>65</v>
      </c>
      <c r="S8" s="32">
        <v>2</v>
      </c>
      <c r="T8" s="16">
        <v>720</v>
      </c>
      <c r="V8" s="12">
        <v>6</v>
      </c>
      <c r="W8" s="14" t="s">
        <v>132</v>
      </c>
      <c r="X8" s="14" t="s">
        <v>6</v>
      </c>
      <c r="Y8" s="15" t="s">
        <v>10</v>
      </c>
      <c r="Z8" s="31" t="s">
        <v>64</v>
      </c>
      <c r="AA8" s="32">
        <v>2</v>
      </c>
      <c r="AB8" s="16">
        <v>690</v>
      </c>
      <c r="AD8" s="12">
        <v>6</v>
      </c>
      <c r="AE8" s="14" t="s">
        <v>149</v>
      </c>
      <c r="AF8" s="14" t="s">
        <v>15</v>
      </c>
      <c r="AG8" s="15" t="s">
        <v>150</v>
      </c>
      <c r="AH8" s="31" t="s">
        <v>80</v>
      </c>
      <c r="AI8" s="32">
        <v>2</v>
      </c>
      <c r="AJ8" s="16">
        <v>660</v>
      </c>
    </row>
    <row r="9" spans="1:36" x14ac:dyDescent="0.25">
      <c r="A9" s="12">
        <v>7</v>
      </c>
      <c r="B9" s="14" t="s">
        <v>23</v>
      </c>
      <c r="C9" s="14" t="s">
        <v>24</v>
      </c>
      <c r="D9" s="15" t="s">
        <v>25</v>
      </c>
      <c r="E9" s="31" t="s">
        <v>60</v>
      </c>
      <c r="F9" s="32">
        <v>2</v>
      </c>
      <c r="G9" s="16">
        <v>780</v>
      </c>
      <c r="I9" s="24">
        <v>7</v>
      </c>
      <c r="J9" s="14" t="s">
        <v>46</v>
      </c>
      <c r="K9" s="24">
        <v>81</v>
      </c>
      <c r="L9" s="16"/>
      <c r="N9" s="12">
        <v>7</v>
      </c>
      <c r="O9" s="14" t="s">
        <v>194</v>
      </c>
      <c r="P9" s="14" t="s">
        <v>104</v>
      </c>
      <c r="Q9" s="15" t="s">
        <v>195</v>
      </c>
      <c r="R9" s="31" t="s">
        <v>66</v>
      </c>
      <c r="S9" s="32">
        <v>2</v>
      </c>
      <c r="T9" s="16">
        <v>690</v>
      </c>
      <c r="V9" s="12">
        <v>7</v>
      </c>
      <c r="W9" s="14" t="s">
        <v>196</v>
      </c>
      <c r="X9" s="14" t="s">
        <v>106</v>
      </c>
      <c r="Y9" s="15" t="s">
        <v>130</v>
      </c>
      <c r="Z9" s="31" t="s">
        <v>68</v>
      </c>
      <c r="AA9" s="32">
        <v>2</v>
      </c>
      <c r="AB9" s="16">
        <v>660</v>
      </c>
      <c r="AD9" s="12">
        <v>7</v>
      </c>
      <c r="AE9" s="14" t="s">
        <v>139</v>
      </c>
      <c r="AF9" s="14" t="s">
        <v>104</v>
      </c>
      <c r="AG9" s="15" t="s">
        <v>44</v>
      </c>
      <c r="AH9" s="31" t="s">
        <v>84</v>
      </c>
      <c r="AI9" s="32">
        <v>1</v>
      </c>
      <c r="AJ9" s="16">
        <v>480</v>
      </c>
    </row>
    <row r="10" spans="1:36" x14ac:dyDescent="0.25">
      <c r="A10" s="12">
        <v>8</v>
      </c>
      <c r="B10" s="14" t="s">
        <v>26</v>
      </c>
      <c r="C10" s="14" t="s">
        <v>27</v>
      </c>
      <c r="D10" s="15" t="s">
        <v>28</v>
      </c>
      <c r="E10" s="31" t="s">
        <v>61</v>
      </c>
      <c r="F10" s="32">
        <v>2</v>
      </c>
      <c r="G10" s="13">
        <v>750</v>
      </c>
      <c r="I10" s="24">
        <v>8</v>
      </c>
      <c r="J10" s="14" t="s">
        <v>34</v>
      </c>
      <c r="K10" s="24">
        <v>83</v>
      </c>
      <c r="L10" s="13"/>
      <c r="N10" s="12">
        <v>8</v>
      </c>
      <c r="O10" s="14" t="s">
        <v>101</v>
      </c>
      <c r="P10" s="14" t="s">
        <v>102</v>
      </c>
      <c r="Q10" s="15" t="s">
        <v>103</v>
      </c>
      <c r="R10" s="31" t="s">
        <v>67</v>
      </c>
      <c r="S10" s="32">
        <v>1</v>
      </c>
      <c r="T10" s="16">
        <v>540</v>
      </c>
      <c r="V10" s="12">
        <v>8</v>
      </c>
      <c r="W10" s="14" t="s">
        <v>125</v>
      </c>
      <c r="X10" s="14" t="s">
        <v>9</v>
      </c>
      <c r="Y10" s="15" t="s">
        <v>28</v>
      </c>
      <c r="Z10" s="31" t="s">
        <v>74</v>
      </c>
      <c r="AA10" s="32">
        <v>1</v>
      </c>
      <c r="AB10" s="16">
        <v>420</v>
      </c>
      <c r="AD10" s="12">
        <v>8</v>
      </c>
      <c r="AE10" s="14" t="s">
        <v>176</v>
      </c>
      <c r="AF10" s="14" t="s">
        <v>106</v>
      </c>
      <c r="AG10" s="15" t="s">
        <v>46</v>
      </c>
      <c r="AH10" s="31" t="s">
        <v>85</v>
      </c>
      <c r="AI10" s="32">
        <v>1</v>
      </c>
      <c r="AJ10" s="16">
        <v>420</v>
      </c>
    </row>
    <row r="11" spans="1:36" ht="13.8" customHeight="1" x14ac:dyDescent="0.25">
      <c r="A11" s="12">
        <v>9</v>
      </c>
      <c r="B11" s="14" t="s">
        <v>29</v>
      </c>
      <c r="C11" s="14" t="s">
        <v>30</v>
      </c>
      <c r="D11" s="15" t="s">
        <v>31</v>
      </c>
      <c r="E11" s="31" t="s">
        <v>62</v>
      </c>
      <c r="F11" s="32">
        <v>2</v>
      </c>
      <c r="G11" s="16">
        <v>750</v>
      </c>
      <c r="I11" s="24">
        <v>9</v>
      </c>
      <c r="J11" s="14" t="s">
        <v>47</v>
      </c>
      <c r="K11" s="24">
        <v>85</v>
      </c>
      <c r="L11" s="16"/>
      <c r="N11" s="12">
        <v>9</v>
      </c>
      <c r="O11" s="14" t="s">
        <v>199</v>
      </c>
      <c r="P11" s="14" t="s">
        <v>113</v>
      </c>
      <c r="Q11" s="15" t="s">
        <v>107</v>
      </c>
      <c r="R11" s="31" t="s">
        <v>69</v>
      </c>
      <c r="S11" s="32">
        <v>1</v>
      </c>
      <c r="T11" s="16">
        <v>420</v>
      </c>
      <c r="V11" s="12">
        <v>9</v>
      </c>
      <c r="W11" s="14" t="s">
        <v>200</v>
      </c>
      <c r="X11" s="14" t="s">
        <v>119</v>
      </c>
      <c r="Y11" s="15" t="s">
        <v>131</v>
      </c>
      <c r="Z11" s="31" t="s">
        <v>77</v>
      </c>
      <c r="AA11" s="32">
        <v>1</v>
      </c>
      <c r="AB11" s="16">
        <v>420</v>
      </c>
      <c r="AD11" s="12">
        <v>9</v>
      </c>
      <c r="AE11" s="14" t="s">
        <v>203</v>
      </c>
      <c r="AF11" s="14" t="s">
        <v>30</v>
      </c>
      <c r="AG11" s="15" t="s">
        <v>204</v>
      </c>
      <c r="AH11" s="31" t="s">
        <v>88</v>
      </c>
      <c r="AI11" s="32">
        <v>1</v>
      </c>
      <c r="AJ11" s="16">
        <v>390</v>
      </c>
    </row>
    <row r="12" spans="1:36" x14ac:dyDescent="0.25">
      <c r="A12" s="12">
        <v>10</v>
      </c>
      <c r="B12" s="14" t="s">
        <v>32</v>
      </c>
      <c r="C12" s="14" t="s">
        <v>33</v>
      </c>
      <c r="D12" s="15" t="s">
        <v>34</v>
      </c>
      <c r="E12" s="31" t="s">
        <v>52</v>
      </c>
      <c r="F12" s="32">
        <v>2</v>
      </c>
      <c r="G12" s="16">
        <v>750</v>
      </c>
      <c r="I12" s="24">
        <v>10</v>
      </c>
      <c r="J12" s="14" t="s">
        <v>48</v>
      </c>
      <c r="K12" s="24">
        <v>88</v>
      </c>
      <c r="L12" s="16"/>
      <c r="N12" s="12">
        <v>10</v>
      </c>
      <c r="O12" s="14" t="s">
        <v>142</v>
      </c>
      <c r="P12" s="14" t="s">
        <v>118</v>
      </c>
      <c r="Q12" s="15" t="s">
        <v>201</v>
      </c>
      <c r="R12" s="31" t="s">
        <v>71</v>
      </c>
      <c r="S12" s="32">
        <v>1</v>
      </c>
      <c r="T12" s="16">
        <v>420</v>
      </c>
      <c r="V12" s="12">
        <v>10</v>
      </c>
      <c r="W12" s="14" t="s">
        <v>187</v>
      </c>
      <c r="X12" s="14" t="s">
        <v>30</v>
      </c>
      <c r="Y12" s="15" t="s">
        <v>44</v>
      </c>
      <c r="Z12" s="31" t="s">
        <v>78</v>
      </c>
      <c r="AA12" s="32">
        <v>1</v>
      </c>
      <c r="AB12" s="16">
        <v>390</v>
      </c>
      <c r="AD12" s="12">
        <v>10</v>
      </c>
      <c r="AE12" s="14" t="s">
        <v>112</v>
      </c>
      <c r="AF12" s="14" t="s">
        <v>113</v>
      </c>
      <c r="AG12" s="15" t="s">
        <v>16</v>
      </c>
      <c r="AH12" s="31" t="s">
        <v>90</v>
      </c>
      <c r="AI12" s="32">
        <v>1</v>
      </c>
      <c r="AJ12" s="16">
        <v>390</v>
      </c>
    </row>
    <row r="13" spans="1:36" x14ac:dyDescent="0.25">
      <c r="A13" s="12">
        <v>11</v>
      </c>
      <c r="B13" s="14" t="s">
        <v>192</v>
      </c>
      <c r="C13" s="14" t="s">
        <v>156</v>
      </c>
      <c r="D13" s="15" t="s">
        <v>193</v>
      </c>
      <c r="E13" s="31" t="s">
        <v>53</v>
      </c>
      <c r="F13" s="32">
        <v>2</v>
      </c>
      <c r="G13" s="16">
        <v>750</v>
      </c>
      <c r="I13" s="24">
        <v>11</v>
      </c>
      <c r="J13" s="14" t="s">
        <v>138</v>
      </c>
      <c r="K13" s="24">
        <v>92</v>
      </c>
      <c r="L13" s="16">
        <v>750</v>
      </c>
      <c r="N13" s="12">
        <v>11</v>
      </c>
      <c r="O13" s="14" t="s">
        <v>202</v>
      </c>
      <c r="P13" s="14" t="s">
        <v>12</v>
      </c>
      <c r="Q13" s="15" t="s">
        <v>44</v>
      </c>
      <c r="R13" s="31" t="s">
        <v>72</v>
      </c>
      <c r="S13" s="32">
        <v>1</v>
      </c>
      <c r="T13" s="16">
        <v>420</v>
      </c>
      <c r="V13" s="12">
        <v>11</v>
      </c>
      <c r="W13" s="14" t="s">
        <v>207</v>
      </c>
      <c r="X13" s="14" t="s">
        <v>18</v>
      </c>
      <c r="Y13" s="15" t="s">
        <v>208</v>
      </c>
      <c r="Z13" s="31" t="s">
        <v>82</v>
      </c>
      <c r="AA13" s="32">
        <v>1</v>
      </c>
      <c r="AB13" s="16">
        <v>360</v>
      </c>
      <c r="AD13" s="12">
        <v>11</v>
      </c>
      <c r="AE13" s="14" t="s">
        <v>26</v>
      </c>
      <c r="AF13" s="14" t="s">
        <v>177</v>
      </c>
      <c r="AG13" s="15" t="s">
        <v>167</v>
      </c>
      <c r="AH13" s="31" t="s">
        <v>91</v>
      </c>
      <c r="AI13" s="32">
        <v>1</v>
      </c>
      <c r="AJ13" s="16">
        <v>360</v>
      </c>
    </row>
    <row r="14" spans="1:36" x14ac:dyDescent="0.25">
      <c r="A14" s="12">
        <v>12</v>
      </c>
      <c r="B14" s="14" t="s">
        <v>164</v>
      </c>
      <c r="C14" s="14" t="s">
        <v>106</v>
      </c>
      <c r="D14" s="15" t="s">
        <v>162</v>
      </c>
      <c r="E14" s="31" t="s">
        <v>54</v>
      </c>
      <c r="F14" s="32">
        <v>2</v>
      </c>
      <c r="G14" s="16">
        <v>720</v>
      </c>
      <c r="H14" s="17"/>
      <c r="I14" s="24">
        <v>12</v>
      </c>
      <c r="J14" s="14" t="s">
        <v>131</v>
      </c>
      <c r="K14" s="24">
        <v>92</v>
      </c>
      <c r="L14" s="16">
        <v>750</v>
      </c>
      <c r="N14" s="12">
        <v>12</v>
      </c>
      <c r="O14" s="14" t="s">
        <v>114</v>
      </c>
      <c r="P14" s="14" t="s">
        <v>115</v>
      </c>
      <c r="Q14" s="15" t="s">
        <v>116</v>
      </c>
      <c r="R14" s="31" t="s">
        <v>76</v>
      </c>
      <c r="S14" s="32">
        <v>1</v>
      </c>
      <c r="T14" s="16">
        <v>390</v>
      </c>
      <c r="V14" s="12">
        <v>12</v>
      </c>
      <c r="W14" s="14" t="s">
        <v>184</v>
      </c>
      <c r="X14" s="14" t="s">
        <v>165</v>
      </c>
      <c r="Y14" s="15" t="s">
        <v>171</v>
      </c>
      <c r="Z14" s="31" t="s">
        <v>86</v>
      </c>
      <c r="AA14" s="32">
        <v>1</v>
      </c>
      <c r="AB14" s="16">
        <v>360</v>
      </c>
      <c r="AD14" s="12">
        <v>12</v>
      </c>
      <c r="AE14" s="14" t="s">
        <v>209</v>
      </c>
      <c r="AF14" s="14" t="s">
        <v>18</v>
      </c>
      <c r="AG14" s="15" t="s">
        <v>129</v>
      </c>
      <c r="AH14" s="31" t="s">
        <v>93</v>
      </c>
      <c r="AI14" s="32">
        <v>1</v>
      </c>
      <c r="AJ14" s="16">
        <v>360</v>
      </c>
    </row>
    <row r="15" spans="1:36" x14ac:dyDescent="0.25">
      <c r="A15" s="12">
        <v>13</v>
      </c>
      <c r="B15" s="14" t="s">
        <v>176</v>
      </c>
      <c r="C15" s="14" t="s">
        <v>177</v>
      </c>
      <c r="D15" s="15" t="s">
        <v>46</v>
      </c>
      <c r="E15" s="31" t="s">
        <v>65</v>
      </c>
      <c r="F15" s="32">
        <v>2</v>
      </c>
      <c r="G15" s="16">
        <v>720</v>
      </c>
      <c r="H15" s="1"/>
      <c r="I15" s="24">
        <v>13</v>
      </c>
      <c r="J15" s="14" t="s">
        <v>237</v>
      </c>
      <c r="K15" s="24">
        <v>92</v>
      </c>
      <c r="L15" s="16">
        <v>690</v>
      </c>
      <c r="N15" s="12">
        <v>13</v>
      </c>
      <c r="O15" s="14" t="s">
        <v>181</v>
      </c>
      <c r="P15" s="14" t="s">
        <v>118</v>
      </c>
      <c r="Q15" s="15" t="s">
        <v>138</v>
      </c>
      <c r="R15" s="31" t="s">
        <v>76</v>
      </c>
      <c r="S15" s="32">
        <v>1</v>
      </c>
      <c r="T15" s="16">
        <v>390</v>
      </c>
      <c r="V15" s="12">
        <v>13</v>
      </c>
      <c r="W15" s="14" t="s">
        <v>183</v>
      </c>
      <c r="X15" s="14" t="s">
        <v>118</v>
      </c>
      <c r="Y15" s="15" t="s">
        <v>107</v>
      </c>
      <c r="Z15" s="31" t="s">
        <v>89</v>
      </c>
      <c r="AA15" s="32">
        <v>1</v>
      </c>
      <c r="AB15" s="16">
        <v>330</v>
      </c>
      <c r="AD15" s="12">
        <v>13</v>
      </c>
      <c r="AE15" s="14" t="s">
        <v>136</v>
      </c>
      <c r="AF15" s="14" t="s">
        <v>137</v>
      </c>
      <c r="AG15" s="15" t="s">
        <v>138</v>
      </c>
      <c r="AH15" s="31" t="s">
        <v>96</v>
      </c>
      <c r="AI15" s="32">
        <v>1</v>
      </c>
      <c r="AJ15" s="16">
        <v>360</v>
      </c>
    </row>
    <row r="16" spans="1:36" x14ac:dyDescent="0.25">
      <c r="A16" s="12">
        <v>14</v>
      </c>
      <c r="B16" s="14" t="s">
        <v>122</v>
      </c>
      <c r="C16" s="14" t="s">
        <v>123</v>
      </c>
      <c r="D16" s="15" t="s">
        <v>124</v>
      </c>
      <c r="E16" s="31" t="s">
        <v>56</v>
      </c>
      <c r="F16" s="32">
        <v>2</v>
      </c>
      <c r="G16" s="16">
        <v>720</v>
      </c>
      <c r="H16" s="17"/>
      <c r="I16" s="24">
        <v>14</v>
      </c>
      <c r="J16" s="14" t="s">
        <v>238</v>
      </c>
      <c r="K16" s="24">
        <v>93</v>
      </c>
      <c r="L16" s="16"/>
      <c r="N16" s="12">
        <v>14</v>
      </c>
      <c r="O16" s="14" t="s">
        <v>205</v>
      </c>
      <c r="P16" s="14" t="s">
        <v>206</v>
      </c>
      <c r="Q16" s="15" t="s">
        <v>130</v>
      </c>
      <c r="R16" s="31" t="s">
        <v>79</v>
      </c>
      <c r="S16" s="32">
        <v>1</v>
      </c>
      <c r="T16" s="16">
        <v>390</v>
      </c>
      <c r="V16" s="12">
        <v>14</v>
      </c>
      <c r="W16" s="14" t="s">
        <v>146</v>
      </c>
      <c r="X16" s="14" t="s">
        <v>147</v>
      </c>
      <c r="Y16" s="15" t="s">
        <v>116</v>
      </c>
      <c r="Z16" s="31" t="s">
        <v>92</v>
      </c>
      <c r="AA16" s="32">
        <v>1</v>
      </c>
      <c r="AB16" s="16">
        <v>330</v>
      </c>
      <c r="AD16" s="12">
        <v>14</v>
      </c>
      <c r="AE16" s="14" t="s">
        <v>133</v>
      </c>
      <c r="AF16" s="14" t="s">
        <v>134</v>
      </c>
      <c r="AG16" s="15" t="s">
        <v>175</v>
      </c>
      <c r="AH16" s="31" t="s">
        <v>97</v>
      </c>
      <c r="AI16" s="32">
        <v>1</v>
      </c>
      <c r="AJ16" s="16">
        <v>360</v>
      </c>
    </row>
    <row r="17" spans="1:36" x14ac:dyDescent="0.25">
      <c r="A17" s="12">
        <v>15</v>
      </c>
      <c r="B17" s="14" t="s">
        <v>194</v>
      </c>
      <c r="C17" s="14" t="s">
        <v>104</v>
      </c>
      <c r="D17" s="15" t="s">
        <v>195</v>
      </c>
      <c r="E17" s="31" t="s">
        <v>66</v>
      </c>
      <c r="F17" s="32">
        <v>2</v>
      </c>
      <c r="G17" s="16">
        <v>690</v>
      </c>
      <c r="H17" s="17"/>
      <c r="I17" s="24">
        <v>15</v>
      </c>
      <c r="J17" s="14" t="s">
        <v>111</v>
      </c>
      <c r="K17" s="24">
        <v>99</v>
      </c>
      <c r="L17" s="16"/>
      <c r="N17" s="12">
        <v>15</v>
      </c>
      <c r="O17" s="14" t="s">
        <v>180</v>
      </c>
      <c r="P17" s="14" t="s">
        <v>9</v>
      </c>
      <c r="Q17" s="15" t="s">
        <v>34</v>
      </c>
      <c r="R17" s="31" t="s">
        <v>81</v>
      </c>
      <c r="S17" s="32">
        <v>1</v>
      </c>
      <c r="T17" s="16">
        <v>360</v>
      </c>
      <c r="V17" s="12">
        <v>15</v>
      </c>
      <c r="W17" s="14" t="s">
        <v>178</v>
      </c>
      <c r="X17" s="14" t="s">
        <v>118</v>
      </c>
      <c r="Y17" s="15" t="s">
        <v>167</v>
      </c>
      <c r="Z17" s="31" t="s">
        <v>94</v>
      </c>
      <c r="AA17" s="32">
        <v>1</v>
      </c>
      <c r="AB17" s="16">
        <v>330</v>
      </c>
      <c r="AD17" s="12">
        <v>15</v>
      </c>
      <c r="AE17" s="14" t="s">
        <v>186</v>
      </c>
      <c r="AF17" s="14" t="s">
        <v>6</v>
      </c>
      <c r="AG17" s="15" t="s">
        <v>163</v>
      </c>
      <c r="AH17" s="31" t="s">
        <v>98</v>
      </c>
      <c r="AI17" s="32">
        <v>1</v>
      </c>
      <c r="AJ17" s="16">
        <v>360</v>
      </c>
    </row>
    <row r="18" spans="1:36" x14ac:dyDescent="0.25">
      <c r="A18" s="12">
        <v>16</v>
      </c>
      <c r="B18" s="14" t="s">
        <v>135</v>
      </c>
      <c r="C18" s="14" t="s">
        <v>106</v>
      </c>
      <c r="D18" s="15" t="s">
        <v>127</v>
      </c>
      <c r="E18" s="31" t="s">
        <v>63</v>
      </c>
      <c r="F18" s="32">
        <v>2</v>
      </c>
      <c r="G18" s="16">
        <v>690</v>
      </c>
      <c r="H18" s="17"/>
      <c r="I18" s="24">
        <v>16</v>
      </c>
      <c r="J18" s="14" t="s">
        <v>208</v>
      </c>
      <c r="K18" s="24">
        <v>100</v>
      </c>
      <c r="L18" s="16"/>
      <c r="N18" s="12">
        <v>16</v>
      </c>
      <c r="O18" s="14" t="s">
        <v>219</v>
      </c>
      <c r="P18" s="14" t="s">
        <v>108</v>
      </c>
      <c r="Q18" s="15" t="s">
        <v>111</v>
      </c>
      <c r="R18" s="31" t="s">
        <v>83</v>
      </c>
      <c r="S18" s="32">
        <v>1</v>
      </c>
      <c r="T18" s="16">
        <v>330</v>
      </c>
      <c r="V18" s="12">
        <v>16</v>
      </c>
      <c r="W18" s="14" t="s">
        <v>110</v>
      </c>
      <c r="X18" s="14" t="s">
        <v>104</v>
      </c>
      <c r="Y18" s="15" t="s">
        <v>111</v>
      </c>
      <c r="Z18" s="31" t="s">
        <v>95</v>
      </c>
      <c r="AA18" s="32">
        <v>1</v>
      </c>
      <c r="AB18" s="16">
        <v>330</v>
      </c>
      <c r="AD18" s="12">
        <v>16</v>
      </c>
      <c r="AE18" s="14" t="s">
        <v>210</v>
      </c>
      <c r="AF18" s="14" t="s">
        <v>211</v>
      </c>
      <c r="AG18" s="15" t="s">
        <v>193</v>
      </c>
      <c r="AH18" s="31" t="s">
        <v>99</v>
      </c>
      <c r="AI18" s="32">
        <v>1</v>
      </c>
      <c r="AJ18" s="16">
        <v>360</v>
      </c>
    </row>
    <row r="19" spans="1:36" ht="13.8" x14ac:dyDescent="0.25">
      <c r="A19" s="12">
        <v>17</v>
      </c>
      <c r="B19" s="14" t="s">
        <v>132</v>
      </c>
      <c r="C19" s="14" t="s">
        <v>6</v>
      </c>
      <c r="D19" s="15" t="s">
        <v>10</v>
      </c>
      <c r="E19" s="31" t="s">
        <v>64</v>
      </c>
      <c r="F19" s="32">
        <v>2</v>
      </c>
      <c r="G19" s="16">
        <v>690</v>
      </c>
      <c r="H19" s="17"/>
      <c r="I19" s="24">
        <v>17</v>
      </c>
      <c r="J19" s="14" t="s">
        <v>7</v>
      </c>
      <c r="K19" s="24">
        <v>135</v>
      </c>
      <c r="L19" s="16"/>
      <c r="N19" s="12">
        <v>17</v>
      </c>
      <c r="O19" s="14" t="s">
        <v>164</v>
      </c>
      <c r="P19" s="14" t="s">
        <v>165</v>
      </c>
      <c r="Q19" s="15" t="s">
        <v>162</v>
      </c>
      <c r="R19" s="31" t="s">
        <v>87</v>
      </c>
      <c r="S19" s="32">
        <v>1</v>
      </c>
      <c r="T19" s="16">
        <v>330</v>
      </c>
      <c r="Y19" s="55" t="s">
        <v>236</v>
      </c>
      <c r="Z19" s="55"/>
      <c r="AA19" s="38">
        <f>SUM(AA3:AA18)</f>
        <v>23</v>
      </c>
      <c r="AD19" s="12">
        <v>17</v>
      </c>
      <c r="AE19" s="14" t="s">
        <v>212</v>
      </c>
      <c r="AF19" s="14" t="s">
        <v>104</v>
      </c>
      <c r="AG19" s="15" t="s">
        <v>131</v>
      </c>
      <c r="AH19" s="31" t="s">
        <v>100</v>
      </c>
      <c r="AI19" s="32">
        <v>1</v>
      </c>
      <c r="AJ19" s="16">
        <v>330</v>
      </c>
    </row>
    <row r="20" spans="1:36" ht="13.8" x14ac:dyDescent="0.25">
      <c r="A20" s="12">
        <v>18</v>
      </c>
      <c r="B20" s="14" t="s">
        <v>196</v>
      </c>
      <c r="C20" s="14" t="s">
        <v>106</v>
      </c>
      <c r="D20" s="15" t="s">
        <v>130</v>
      </c>
      <c r="E20" s="31" t="s">
        <v>68</v>
      </c>
      <c r="F20" s="32">
        <v>2</v>
      </c>
      <c r="G20" s="16">
        <v>660</v>
      </c>
      <c r="I20" s="24">
        <v>18</v>
      </c>
      <c r="J20" s="14" t="s">
        <v>19</v>
      </c>
      <c r="K20" s="24">
        <v>136</v>
      </c>
      <c r="L20" s="16"/>
      <c r="N20" s="42"/>
      <c r="O20" s="34"/>
      <c r="P20" s="34"/>
      <c r="Q20" s="56" t="s">
        <v>236</v>
      </c>
      <c r="R20" s="56"/>
      <c r="S20" s="41">
        <f>SUM(S3:S19)</f>
        <v>24</v>
      </c>
      <c r="T20" s="40"/>
      <c r="AD20" s="12">
        <v>18</v>
      </c>
      <c r="AE20" s="14" t="s">
        <v>214</v>
      </c>
      <c r="AF20" s="14" t="s">
        <v>173</v>
      </c>
      <c r="AG20" s="15" t="s">
        <v>141</v>
      </c>
      <c r="AH20" s="31" t="s">
        <v>213</v>
      </c>
      <c r="AI20" s="32">
        <v>1</v>
      </c>
      <c r="AJ20" s="16">
        <v>330</v>
      </c>
    </row>
    <row r="21" spans="1:36" x14ac:dyDescent="0.25">
      <c r="A21" s="12">
        <v>19</v>
      </c>
      <c r="B21" s="14" t="s">
        <v>197</v>
      </c>
      <c r="C21" s="14" t="s">
        <v>144</v>
      </c>
      <c r="D21" s="15" t="s">
        <v>198</v>
      </c>
      <c r="E21" s="31" t="s">
        <v>75</v>
      </c>
      <c r="F21" s="32">
        <v>2</v>
      </c>
      <c r="G21" s="16">
        <v>660</v>
      </c>
      <c r="I21" s="24">
        <v>19</v>
      </c>
      <c r="J21" s="14" t="s">
        <v>25</v>
      </c>
      <c r="K21" s="24">
        <v>137</v>
      </c>
      <c r="L21" s="16"/>
      <c r="N21" s="43"/>
      <c r="O21" s="35"/>
      <c r="P21" s="35"/>
      <c r="Q21" s="36"/>
      <c r="R21" s="37"/>
      <c r="S21" s="44"/>
      <c r="T21" s="45"/>
      <c r="AD21" s="12">
        <v>19</v>
      </c>
      <c r="AE21" s="14" t="s">
        <v>215</v>
      </c>
      <c r="AF21" s="14" t="s">
        <v>9</v>
      </c>
      <c r="AG21" s="15" t="s">
        <v>107</v>
      </c>
      <c r="AH21" s="31" t="s">
        <v>216</v>
      </c>
      <c r="AI21" s="32">
        <v>1</v>
      </c>
      <c r="AJ21" s="16">
        <v>330</v>
      </c>
    </row>
    <row r="22" spans="1:36" x14ac:dyDescent="0.25">
      <c r="A22" s="12">
        <v>20</v>
      </c>
      <c r="B22" s="14" t="s">
        <v>149</v>
      </c>
      <c r="C22" s="14" t="s">
        <v>15</v>
      </c>
      <c r="D22" s="15" t="s">
        <v>150</v>
      </c>
      <c r="E22" s="31" t="s">
        <v>80</v>
      </c>
      <c r="F22" s="32">
        <v>2</v>
      </c>
      <c r="G22" s="16">
        <v>660</v>
      </c>
      <c r="I22" s="24">
        <v>20</v>
      </c>
      <c r="J22" s="14" t="s">
        <v>22</v>
      </c>
      <c r="K22" s="24">
        <v>138</v>
      </c>
      <c r="L22" s="16">
        <v>810</v>
      </c>
      <c r="N22" s="43"/>
      <c r="O22" s="35"/>
      <c r="P22" s="35"/>
      <c r="Q22" s="36"/>
      <c r="R22" s="37"/>
      <c r="S22" s="44"/>
      <c r="T22" s="45"/>
      <c r="AD22" s="12">
        <v>20</v>
      </c>
      <c r="AE22" s="14" t="s">
        <v>191</v>
      </c>
      <c r="AF22" s="14" t="s">
        <v>143</v>
      </c>
      <c r="AG22" s="15" t="s">
        <v>217</v>
      </c>
      <c r="AH22" s="31" t="s">
        <v>218</v>
      </c>
      <c r="AI22" s="32">
        <v>1</v>
      </c>
      <c r="AJ22" s="16">
        <v>330</v>
      </c>
    </row>
    <row r="23" spans="1:36" x14ac:dyDescent="0.25">
      <c r="A23" s="12">
        <v>21</v>
      </c>
      <c r="B23" s="14" t="s">
        <v>101</v>
      </c>
      <c r="C23" s="14" t="s">
        <v>102</v>
      </c>
      <c r="D23" s="15" t="s">
        <v>103</v>
      </c>
      <c r="E23" s="31" t="s">
        <v>67</v>
      </c>
      <c r="F23" s="32">
        <v>1</v>
      </c>
      <c r="G23" s="16">
        <v>540</v>
      </c>
      <c r="I23" s="24">
        <v>21</v>
      </c>
      <c r="J23" s="14" t="s">
        <v>124</v>
      </c>
      <c r="K23" s="24">
        <v>138</v>
      </c>
      <c r="L23" s="16">
        <v>720</v>
      </c>
      <c r="N23" s="43"/>
      <c r="O23" s="35"/>
      <c r="P23" s="35"/>
      <c r="Q23" s="36"/>
      <c r="R23" s="37"/>
      <c r="S23" s="44"/>
      <c r="T23" s="45"/>
      <c r="AD23" s="12">
        <v>21</v>
      </c>
      <c r="AE23" s="14" t="s">
        <v>220</v>
      </c>
      <c r="AF23" s="14" t="s">
        <v>18</v>
      </c>
      <c r="AG23" s="15" t="s">
        <v>221</v>
      </c>
      <c r="AH23" s="31" t="s">
        <v>222</v>
      </c>
      <c r="AI23" s="32">
        <v>1</v>
      </c>
      <c r="AJ23" s="16">
        <v>330</v>
      </c>
    </row>
    <row r="24" spans="1:36" x14ac:dyDescent="0.25">
      <c r="A24" s="12">
        <v>22</v>
      </c>
      <c r="B24" s="14" t="s">
        <v>139</v>
      </c>
      <c r="C24" s="14" t="s">
        <v>104</v>
      </c>
      <c r="D24" s="15" t="s">
        <v>44</v>
      </c>
      <c r="E24" s="31" t="s">
        <v>84</v>
      </c>
      <c r="F24" s="32">
        <v>1</v>
      </c>
      <c r="G24" s="16">
        <v>480</v>
      </c>
      <c r="I24" s="24">
        <v>22</v>
      </c>
      <c r="J24" s="14" t="s">
        <v>31</v>
      </c>
      <c r="K24" s="24">
        <v>139</v>
      </c>
      <c r="L24" s="16">
        <v>750</v>
      </c>
      <c r="N24" s="43"/>
      <c r="O24" s="35"/>
      <c r="P24" s="35"/>
      <c r="Q24" s="36"/>
      <c r="R24" s="37"/>
      <c r="S24" s="44"/>
      <c r="T24" s="45"/>
      <c r="AD24" s="12">
        <v>22</v>
      </c>
      <c r="AE24" s="14" t="s">
        <v>223</v>
      </c>
      <c r="AF24" s="14" t="s">
        <v>18</v>
      </c>
      <c r="AG24" s="15" t="s">
        <v>208</v>
      </c>
      <c r="AH24" s="31" t="s">
        <v>224</v>
      </c>
      <c r="AI24" s="32">
        <v>1</v>
      </c>
      <c r="AJ24" s="16">
        <v>330</v>
      </c>
    </row>
    <row r="25" spans="1:36" x14ac:dyDescent="0.25">
      <c r="A25" s="12">
        <v>23</v>
      </c>
      <c r="B25" s="14" t="s">
        <v>199</v>
      </c>
      <c r="C25" s="14" t="s">
        <v>113</v>
      </c>
      <c r="D25" s="15" t="s">
        <v>107</v>
      </c>
      <c r="E25" s="31" t="s">
        <v>69</v>
      </c>
      <c r="F25" s="32">
        <v>1</v>
      </c>
      <c r="G25" s="16">
        <v>420</v>
      </c>
      <c r="I25" s="24">
        <v>23</v>
      </c>
      <c r="J25" s="14" t="s">
        <v>127</v>
      </c>
      <c r="K25" s="24">
        <v>139</v>
      </c>
      <c r="L25" s="16">
        <v>690</v>
      </c>
      <c r="N25" s="43"/>
      <c r="O25" s="35"/>
      <c r="P25" s="35"/>
      <c r="Q25" s="36"/>
      <c r="R25" s="37"/>
      <c r="S25" s="44"/>
      <c r="T25" s="45"/>
      <c r="AD25" s="12">
        <v>23</v>
      </c>
      <c r="AE25" s="14" t="s">
        <v>225</v>
      </c>
      <c r="AF25" s="14" t="s">
        <v>121</v>
      </c>
      <c r="AG25" s="15" t="s">
        <v>226</v>
      </c>
      <c r="AH25" s="31" t="s">
        <v>227</v>
      </c>
      <c r="AI25" s="32">
        <v>1</v>
      </c>
      <c r="AJ25" s="16">
        <v>330</v>
      </c>
    </row>
    <row r="26" spans="1:36" x14ac:dyDescent="0.25">
      <c r="A26" s="12">
        <v>24</v>
      </c>
      <c r="B26" s="14" t="s">
        <v>125</v>
      </c>
      <c r="C26" s="14" t="s">
        <v>9</v>
      </c>
      <c r="D26" s="15" t="s">
        <v>28</v>
      </c>
      <c r="E26" s="31" t="s">
        <v>74</v>
      </c>
      <c r="F26" s="32">
        <v>1</v>
      </c>
      <c r="G26" s="16">
        <v>420</v>
      </c>
      <c r="I26" s="24">
        <v>24</v>
      </c>
      <c r="J26" s="14" t="s">
        <v>198</v>
      </c>
      <c r="K26" s="24">
        <v>139</v>
      </c>
      <c r="L26" s="16">
        <v>660</v>
      </c>
      <c r="N26" s="43"/>
      <c r="O26" s="35"/>
      <c r="P26" s="35"/>
      <c r="Q26" s="36"/>
      <c r="R26" s="37"/>
      <c r="S26" s="44"/>
      <c r="T26" s="45"/>
      <c r="AD26" s="12">
        <v>24</v>
      </c>
      <c r="AE26" s="14" t="s">
        <v>169</v>
      </c>
      <c r="AF26" s="14" t="s">
        <v>148</v>
      </c>
      <c r="AG26" s="15" t="s">
        <v>228</v>
      </c>
      <c r="AH26" s="31" t="s">
        <v>229</v>
      </c>
      <c r="AI26" s="32">
        <v>1</v>
      </c>
      <c r="AJ26" s="16">
        <v>330</v>
      </c>
    </row>
    <row r="27" spans="1:36" x14ac:dyDescent="0.25">
      <c r="A27" s="12">
        <v>25</v>
      </c>
      <c r="B27" s="14" t="s">
        <v>200</v>
      </c>
      <c r="C27" s="14" t="s">
        <v>119</v>
      </c>
      <c r="D27" s="15" t="s">
        <v>131</v>
      </c>
      <c r="E27" s="31" t="s">
        <v>77</v>
      </c>
      <c r="F27" s="32">
        <v>1</v>
      </c>
      <c r="G27" s="16">
        <v>420</v>
      </c>
      <c r="I27" s="24">
        <v>25</v>
      </c>
      <c r="J27" s="14" t="s">
        <v>150</v>
      </c>
      <c r="K27" s="24">
        <v>140</v>
      </c>
      <c r="L27" s="16"/>
      <c r="N27" s="43"/>
      <c r="O27" s="35"/>
      <c r="P27" s="35"/>
      <c r="Q27" s="36"/>
      <c r="R27" s="37"/>
      <c r="S27" s="44"/>
      <c r="T27" s="45"/>
      <c r="AD27" s="12">
        <v>25</v>
      </c>
      <c r="AE27" s="14" t="s">
        <v>117</v>
      </c>
      <c r="AF27" s="14" t="s">
        <v>106</v>
      </c>
      <c r="AG27" s="15" t="s">
        <v>175</v>
      </c>
      <c r="AH27" s="31" t="s">
        <v>230</v>
      </c>
      <c r="AI27" s="32">
        <v>1</v>
      </c>
      <c r="AJ27" s="16">
        <v>330</v>
      </c>
    </row>
    <row r="28" spans="1:36" x14ac:dyDescent="0.25">
      <c r="A28" s="12">
        <v>26</v>
      </c>
      <c r="B28" s="14" t="s">
        <v>142</v>
      </c>
      <c r="C28" s="14" t="s">
        <v>118</v>
      </c>
      <c r="D28" s="15" t="s">
        <v>201</v>
      </c>
      <c r="E28" s="31" t="s">
        <v>71</v>
      </c>
      <c r="F28" s="32">
        <v>1</v>
      </c>
      <c r="G28" s="16">
        <v>420</v>
      </c>
      <c r="I28" s="24">
        <v>26</v>
      </c>
      <c r="J28" s="14" t="s">
        <v>195</v>
      </c>
      <c r="K28" s="24">
        <v>141</v>
      </c>
      <c r="L28" s="16"/>
      <c r="N28" s="43"/>
      <c r="O28" s="35"/>
      <c r="P28" s="35"/>
      <c r="Q28" s="36"/>
      <c r="R28" s="37"/>
      <c r="S28" s="44"/>
      <c r="T28" s="45"/>
      <c r="AD28" s="12">
        <v>26</v>
      </c>
      <c r="AE28" s="14" t="s">
        <v>140</v>
      </c>
      <c r="AF28" s="14" t="s">
        <v>185</v>
      </c>
      <c r="AG28" s="15" t="s">
        <v>158</v>
      </c>
      <c r="AH28" s="31" t="s">
        <v>231</v>
      </c>
      <c r="AI28" s="32">
        <v>1</v>
      </c>
      <c r="AJ28" s="16">
        <v>300</v>
      </c>
    </row>
    <row r="29" spans="1:36" x14ac:dyDescent="0.25">
      <c r="A29" s="12">
        <v>27</v>
      </c>
      <c r="B29" s="14" t="s">
        <v>176</v>
      </c>
      <c r="C29" s="14" t="s">
        <v>106</v>
      </c>
      <c r="D29" s="15" t="s">
        <v>46</v>
      </c>
      <c r="E29" s="31" t="s">
        <v>85</v>
      </c>
      <c r="F29" s="32">
        <v>1</v>
      </c>
      <c r="G29" s="16">
        <v>420</v>
      </c>
      <c r="I29" s="24">
        <v>27</v>
      </c>
      <c r="J29" s="14" t="s">
        <v>103</v>
      </c>
      <c r="K29" s="24">
        <v>142</v>
      </c>
      <c r="L29" s="16"/>
      <c r="N29" s="43"/>
      <c r="O29" s="35"/>
      <c r="P29" s="35"/>
      <c r="Q29" s="36"/>
      <c r="R29" s="37"/>
      <c r="S29" s="44"/>
      <c r="T29" s="45"/>
      <c r="AD29" s="12">
        <v>27</v>
      </c>
      <c r="AE29" s="14" t="s">
        <v>160</v>
      </c>
      <c r="AF29" s="14" t="s">
        <v>161</v>
      </c>
      <c r="AG29" s="15" t="s">
        <v>155</v>
      </c>
      <c r="AH29" s="31" t="s">
        <v>232</v>
      </c>
      <c r="AI29" s="32">
        <v>1</v>
      </c>
      <c r="AJ29" s="16">
        <v>300</v>
      </c>
    </row>
    <row r="30" spans="1:36" x14ac:dyDescent="0.25">
      <c r="A30" s="12">
        <v>28</v>
      </c>
      <c r="B30" s="14" t="s">
        <v>202</v>
      </c>
      <c r="C30" s="14" t="s">
        <v>12</v>
      </c>
      <c r="D30" s="15" t="s">
        <v>44</v>
      </c>
      <c r="E30" s="31" t="s">
        <v>72</v>
      </c>
      <c r="F30" s="32">
        <v>1</v>
      </c>
      <c r="G30" s="16">
        <v>420</v>
      </c>
      <c r="I30" s="24">
        <v>28</v>
      </c>
      <c r="J30" s="14" t="s">
        <v>204</v>
      </c>
      <c r="K30" s="24">
        <v>143</v>
      </c>
      <c r="L30" s="16"/>
      <c r="N30" s="43"/>
      <c r="O30" s="35"/>
      <c r="P30" s="35"/>
      <c r="Q30" s="36"/>
      <c r="R30" s="37"/>
      <c r="S30" s="44"/>
      <c r="T30" s="45"/>
      <c r="AD30" s="12">
        <v>28</v>
      </c>
      <c r="AE30" s="14" t="s">
        <v>174</v>
      </c>
      <c r="AF30" s="14" t="s">
        <v>173</v>
      </c>
      <c r="AG30" s="15" t="s">
        <v>182</v>
      </c>
      <c r="AH30" s="31" t="s">
        <v>233</v>
      </c>
      <c r="AI30" s="32">
        <v>1</v>
      </c>
      <c r="AJ30" s="16">
        <v>300</v>
      </c>
    </row>
    <row r="31" spans="1:36" x14ac:dyDescent="0.25">
      <c r="A31" s="12">
        <v>29</v>
      </c>
      <c r="B31" s="14" t="s">
        <v>114</v>
      </c>
      <c r="C31" s="14" t="s">
        <v>115</v>
      </c>
      <c r="D31" s="15" t="s">
        <v>116</v>
      </c>
      <c r="E31" s="31" t="s">
        <v>76</v>
      </c>
      <c r="F31" s="32">
        <v>1</v>
      </c>
      <c r="G31" s="16">
        <v>390</v>
      </c>
      <c r="I31" s="24">
        <v>29</v>
      </c>
      <c r="J31" s="14" t="s">
        <v>201</v>
      </c>
      <c r="K31" s="24">
        <v>144</v>
      </c>
      <c r="L31" s="16"/>
      <c r="N31" s="43"/>
      <c r="O31" s="35"/>
      <c r="P31" s="35"/>
      <c r="Q31" s="36"/>
      <c r="R31" s="37"/>
      <c r="S31" s="44"/>
      <c r="T31" s="45"/>
      <c r="AD31" s="12">
        <v>29</v>
      </c>
      <c r="AE31" s="14" t="s">
        <v>154</v>
      </c>
      <c r="AF31" s="14" t="s">
        <v>126</v>
      </c>
      <c r="AG31" s="15" t="s">
        <v>234</v>
      </c>
      <c r="AH31" s="31" t="s">
        <v>235</v>
      </c>
      <c r="AI31" s="32">
        <v>1</v>
      </c>
      <c r="AJ31" s="16">
        <v>300</v>
      </c>
    </row>
    <row r="32" spans="1:36" ht="13.8" x14ac:dyDescent="0.25">
      <c r="A32" s="12">
        <v>30</v>
      </c>
      <c r="B32" s="14" t="s">
        <v>181</v>
      </c>
      <c r="C32" s="14" t="s">
        <v>118</v>
      </c>
      <c r="D32" s="15" t="s">
        <v>138</v>
      </c>
      <c r="E32" s="31" t="s">
        <v>76</v>
      </c>
      <c r="F32" s="32">
        <v>1</v>
      </c>
      <c r="G32" s="16">
        <v>390</v>
      </c>
      <c r="I32" s="24">
        <v>30</v>
      </c>
      <c r="J32" s="14" t="s">
        <v>171</v>
      </c>
      <c r="K32" s="24">
        <v>146</v>
      </c>
      <c r="L32" s="16">
        <v>360</v>
      </c>
      <c r="N32" s="43"/>
      <c r="O32" s="35"/>
      <c r="P32" s="35"/>
      <c r="Q32" s="36"/>
      <c r="R32" s="37"/>
      <c r="S32" s="44"/>
      <c r="T32" s="45"/>
      <c r="AE32" s="34"/>
      <c r="AF32" s="34"/>
      <c r="AG32" s="55" t="s">
        <v>236</v>
      </c>
      <c r="AH32" s="55"/>
      <c r="AI32" s="38">
        <f>SUM(AI3:AI31)</f>
        <v>38</v>
      </c>
    </row>
    <row r="33" spans="1:20" x14ac:dyDescent="0.25">
      <c r="A33" s="12">
        <v>31</v>
      </c>
      <c r="B33" s="14" t="s">
        <v>187</v>
      </c>
      <c r="C33" s="14" t="s">
        <v>30</v>
      </c>
      <c r="D33" s="15" t="s">
        <v>44</v>
      </c>
      <c r="E33" s="31" t="s">
        <v>78</v>
      </c>
      <c r="F33" s="32">
        <v>1</v>
      </c>
      <c r="G33" s="16">
        <v>390</v>
      </c>
      <c r="I33" s="24">
        <v>31</v>
      </c>
      <c r="J33" s="14" t="s">
        <v>129</v>
      </c>
      <c r="K33" s="24">
        <v>146</v>
      </c>
      <c r="L33" s="16">
        <v>360</v>
      </c>
      <c r="N33" s="43"/>
      <c r="O33" s="35"/>
      <c r="P33" s="35"/>
      <c r="Q33" s="36"/>
      <c r="R33" s="37"/>
      <c r="S33" s="44"/>
      <c r="T33" s="45"/>
    </row>
    <row r="34" spans="1:20" x14ac:dyDescent="0.25">
      <c r="A34" s="12">
        <v>32</v>
      </c>
      <c r="B34" s="14" t="s">
        <v>203</v>
      </c>
      <c r="C34" s="14" t="s">
        <v>30</v>
      </c>
      <c r="D34" s="15" t="s">
        <v>204</v>
      </c>
      <c r="E34" s="31" t="s">
        <v>88</v>
      </c>
      <c r="F34" s="32">
        <v>1</v>
      </c>
      <c r="G34" s="16">
        <v>390</v>
      </c>
      <c r="I34" s="24">
        <v>32</v>
      </c>
      <c r="J34" s="14" t="s">
        <v>163</v>
      </c>
      <c r="K34" s="24">
        <v>149</v>
      </c>
      <c r="L34" s="16"/>
      <c r="N34" s="43"/>
      <c r="O34" s="35"/>
      <c r="P34" s="35"/>
      <c r="Q34" s="36"/>
      <c r="R34" s="37"/>
      <c r="S34" s="44"/>
      <c r="T34" s="45"/>
    </row>
    <row r="35" spans="1:20" x14ac:dyDescent="0.25">
      <c r="A35" s="12">
        <v>33</v>
      </c>
      <c r="B35" s="14" t="s">
        <v>112</v>
      </c>
      <c r="C35" s="14" t="s">
        <v>113</v>
      </c>
      <c r="D35" s="15" t="s">
        <v>16</v>
      </c>
      <c r="E35" s="31" t="s">
        <v>90</v>
      </c>
      <c r="F35" s="32">
        <v>1</v>
      </c>
      <c r="G35" s="16">
        <v>390</v>
      </c>
      <c r="I35" s="24">
        <v>33</v>
      </c>
      <c r="J35" s="14" t="s">
        <v>141</v>
      </c>
      <c r="K35" s="24">
        <v>151</v>
      </c>
      <c r="L35" s="16">
        <v>330</v>
      </c>
      <c r="N35" s="43"/>
      <c r="O35" s="35"/>
      <c r="P35" s="35"/>
      <c r="Q35" s="36"/>
      <c r="R35" s="37"/>
      <c r="S35" s="44"/>
      <c r="T35" s="45"/>
    </row>
    <row r="36" spans="1:20" x14ac:dyDescent="0.25">
      <c r="A36" s="12">
        <v>34</v>
      </c>
      <c r="B36" s="14" t="s">
        <v>205</v>
      </c>
      <c r="C36" s="14" t="s">
        <v>206</v>
      </c>
      <c r="D36" s="15" t="s">
        <v>130</v>
      </c>
      <c r="E36" s="31" t="s">
        <v>79</v>
      </c>
      <c r="F36" s="32">
        <v>1</v>
      </c>
      <c r="G36" s="16">
        <v>390</v>
      </c>
      <c r="I36" s="24">
        <v>34</v>
      </c>
      <c r="J36" s="14" t="s">
        <v>217</v>
      </c>
      <c r="K36" s="24">
        <v>151</v>
      </c>
      <c r="L36" s="16">
        <v>330</v>
      </c>
      <c r="N36" s="43"/>
      <c r="O36" s="35"/>
      <c r="P36" s="35"/>
      <c r="Q36" s="36"/>
      <c r="R36" s="37"/>
      <c r="S36" s="44"/>
      <c r="T36" s="45"/>
    </row>
    <row r="37" spans="1:20" x14ac:dyDescent="0.25">
      <c r="A37" s="12">
        <v>35</v>
      </c>
      <c r="B37" s="14" t="s">
        <v>207</v>
      </c>
      <c r="C37" s="14" t="s">
        <v>18</v>
      </c>
      <c r="D37" s="15" t="s">
        <v>208</v>
      </c>
      <c r="E37" s="31" t="s">
        <v>82</v>
      </c>
      <c r="F37" s="32">
        <v>1</v>
      </c>
      <c r="G37" s="16">
        <v>360</v>
      </c>
      <c r="I37" s="24">
        <v>35</v>
      </c>
      <c r="J37" s="14" t="s">
        <v>221</v>
      </c>
      <c r="K37" s="24">
        <v>155</v>
      </c>
      <c r="L37" s="16"/>
      <c r="N37" s="43"/>
      <c r="O37" s="35"/>
      <c r="P37" s="35"/>
      <c r="Q37" s="36"/>
      <c r="R37" s="37"/>
      <c r="S37" s="44"/>
      <c r="T37" s="46"/>
    </row>
    <row r="38" spans="1:20" x14ac:dyDescent="0.25">
      <c r="A38" s="12">
        <v>36</v>
      </c>
      <c r="B38" s="14" t="s">
        <v>26</v>
      </c>
      <c r="C38" s="14" t="s">
        <v>177</v>
      </c>
      <c r="D38" s="15" t="s">
        <v>167</v>
      </c>
      <c r="E38" s="31" t="s">
        <v>91</v>
      </c>
      <c r="F38" s="32">
        <v>1</v>
      </c>
      <c r="G38" s="16">
        <v>360</v>
      </c>
      <c r="I38" s="24">
        <v>36</v>
      </c>
      <c r="J38" s="14" t="s">
        <v>226</v>
      </c>
      <c r="K38" s="24">
        <v>157</v>
      </c>
      <c r="L38" s="16">
        <v>330</v>
      </c>
      <c r="N38" s="43"/>
      <c r="O38" s="35"/>
      <c r="P38" s="35"/>
      <c r="Q38" s="36"/>
      <c r="R38" s="37"/>
      <c r="S38" s="44"/>
      <c r="T38" s="45"/>
    </row>
    <row r="39" spans="1:20" x14ac:dyDescent="0.25">
      <c r="A39" s="12">
        <v>37</v>
      </c>
      <c r="B39" s="14" t="s">
        <v>180</v>
      </c>
      <c r="C39" s="14" t="s">
        <v>9</v>
      </c>
      <c r="D39" s="15" t="s">
        <v>34</v>
      </c>
      <c r="E39" s="31" t="s">
        <v>81</v>
      </c>
      <c r="F39" s="32">
        <v>1</v>
      </c>
      <c r="G39" s="16">
        <v>360</v>
      </c>
      <c r="I39" s="24">
        <v>37</v>
      </c>
      <c r="J39" s="14" t="s">
        <v>228</v>
      </c>
      <c r="K39" s="24">
        <v>157</v>
      </c>
      <c r="L39" s="16">
        <v>330</v>
      </c>
      <c r="N39" s="43"/>
      <c r="O39" s="35"/>
      <c r="P39" s="35"/>
      <c r="Q39" s="36"/>
      <c r="R39" s="37"/>
      <c r="S39" s="44"/>
      <c r="T39" s="45"/>
    </row>
    <row r="40" spans="1:20" x14ac:dyDescent="0.25">
      <c r="A40" s="12">
        <v>38</v>
      </c>
      <c r="B40" s="14" t="s">
        <v>209</v>
      </c>
      <c r="C40" s="14" t="s">
        <v>18</v>
      </c>
      <c r="D40" s="15" t="s">
        <v>129</v>
      </c>
      <c r="E40" s="31" t="s">
        <v>93</v>
      </c>
      <c r="F40" s="32">
        <v>1</v>
      </c>
      <c r="G40" s="16">
        <v>360</v>
      </c>
      <c r="I40" s="24">
        <v>38</v>
      </c>
      <c r="J40" s="14" t="s">
        <v>158</v>
      </c>
      <c r="K40" s="24">
        <v>160</v>
      </c>
      <c r="L40" s="16"/>
      <c r="N40" s="43"/>
      <c r="O40" s="35"/>
      <c r="P40" s="35"/>
      <c r="Q40" s="36"/>
      <c r="R40" s="37"/>
      <c r="S40" s="44"/>
      <c r="T40" s="45"/>
    </row>
    <row r="41" spans="1:20" x14ac:dyDescent="0.25">
      <c r="A41" s="12">
        <v>39</v>
      </c>
      <c r="B41" s="14" t="s">
        <v>136</v>
      </c>
      <c r="C41" s="14" t="s">
        <v>137</v>
      </c>
      <c r="D41" s="15" t="s">
        <v>138</v>
      </c>
      <c r="E41" s="31" t="s">
        <v>96</v>
      </c>
      <c r="F41" s="32">
        <v>1</v>
      </c>
      <c r="G41" s="16">
        <v>360</v>
      </c>
      <c r="I41" s="24">
        <v>39</v>
      </c>
      <c r="J41" s="14" t="s">
        <v>155</v>
      </c>
      <c r="K41" s="24">
        <v>161</v>
      </c>
      <c r="L41" s="16">
        <v>300</v>
      </c>
      <c r="N41" s="43"/>
      <c r="O41" s="35"/>
      <c r="P41" s="35"/>
      <c r="Q41" s="36"/>
      <c r="R41" s="37"/>
      <c r="S41" s="44"/>
      <c r="T41" s="45"/>
    </row>
    <row r="42" spans="1:20" x14ac:dyDescent="0.25">
      <c r="A42" s="12">
        <v>40</v>
      </c>
      <c r="B42" s="14" t="s">
        <v>133</v>
      </c>
      <c r="C42" s="14" t="s">
        <v>134</v>
      </c>
      <c r="D42" s="15" t="s">
        <v>175</v>
      </c>
      <c r="E42" s="31" t="s">
        <v>97</v>
      </c>
      <c r="F42" s="32">
        <v>1</v>
      </c>
      <c r="G42" s="16">
        <v>360</v>
      </c>
      <c r="I42" s="24">
        <v>40</v>
      </c>
      <c r="J42" s="14" t="s">
        <v>182</v>
      </c>
      <c r="K42" s="24">
        <v>161</v>
      </c>
      <c r="L42" s="16">
        <v>300</v>
      </c>
      <c r="N42" s="43"/>
      <c r="O42" s="35"/>
      <c r="P42" s="35"/>
      <c r="Q42" s="36"/>
      <c r="R42" s="37"/>
      <c r="S42" s="44"/>
      <c r="T42" s="45"/>
    </row>
    <row r="43" spans="1:20" x14ac:dyDescent="0.25">
      <c r="A43" s="12">
        <v>41</v>
      </c>
      <c r="B43" s="14" t="s">
        <v>186</v>
      </c>
      <c r="C43" s="14" t="s">
        <v>6</v>
      </c>
      <c r="D43" s="15" t="s">
        <v>163</v>
      </c>
      <c r="E43" s="31" t="s">
        <v>98</v>
      </c>
      <c r="F43" s="32">
        <v>1</v>
      </c>
      <c r="G43" s="16">
        <v>360</v>
      </c>
      <c r="I43" s="24">
        <v>41</v>
      </c>
      <c r="J43" s="14" t="s">
        <v>234</v>
      </c>
      <c r="K43" s="24">
        <v>163</v>
      </c>
      <c r="L43" s="16"/>
      <c r="N43" s="43"/>
      <c r="O43" s="35"/>
      <c r="P43" s="35"/>
      <c r="Q43" s="36"/>
      <c r="R43" s="37"/>
      <c r="S43" s="44"/>
      <c r="T43" s="45"/>
    </row>
    <row r="44" spans="1:20" x14ac:dyDescent="0.25">
      <c r="A44" s="12">
        <v>42</v>
      </c>
      <c r="B44" s="14" t="s">
        <v>184</v>
      </c>
      <c r="C44" s="14" t="s">
        <v>165</v>
      </c>
      <c r="D44" s="15" t="s">
        <v>171</v>
      </c>
      <c r="E44" s="31" t="s">
        <v>86</v>
      </c>
      <c r="F44" s="32">
        <v>1</v>
      </c>
      <c r="G44" s="16">
        <v>360</v>
      </c>
      <c r="I44" s="24">
        <v>42</v>
      </c>
      <c r="J44" s="14" t="s">
        <v>168</v>
      </c>
      <c r="K44" s="24">
        <v>201</v>
      </c>
      <c r="L44" s="16"/>
      <c r="N44" s="43"/>
      <c r="O44" s="35"/>
      <c r="P44" s="35"/>
      <c r="Q44" s="36"/>
      <c r="R44" s="37"/>
      <c r="S44" s="44"/>
      <c r="T44" s="45"/>
    </row>
    <row r="45" spans="1:20" x14ac:dyDescent="0.25">
      <c r="A45" s="12">
        <v>43</v>
      </c>
      <c r="B45" s="14" t="s">
        <v>210</v>
      </c>
      <c r="C45" s="14" t="s">
        <v>211</v>
      </c>
      <c r="D45" s="15" t="s">
        <v>193</v>
      </c>
      <c r="E45" s="31" t="s">
        <v>99</v>
      </c>
      <c r="F45" s="32">
        <v>1</v>
      </c>
      <c r="G45" s="16">
        <v>360</v>
      </c>
      <c r="I45" s="24">
        <v>43</v>
      </c>
      <c r="J45" s="14" t="s">
        <v>244</v>
      </c>
      <c r="K45" s="24">
        <v>201</v>
      </c>
      <c r="L45" s="16"/>
      <c r="N45" s="43"/>
      <c r="O45" s="35"/>
      <c r="P45" s="35"/>
      <c r="Q45" s="36"/>
      <c r="R45" s="37"/>
      <c r="S45" s="44"/>
      <c r="T45" s="45"/>
    </row>
    <row r="46" spans="1:20" x14ac:dyDescent="0.25">
      <c r="A46" s="12">
        <v>44</v>
      </c>
      <c r="B46" s="14" t="s">
        <v>212</v>
      </c>
      <c r="C46" s="14" t="s">
        <v>104</v>
      </c>
      <c r="D46" s="15" t="s">
        <v>131</v>
      </c>
      <c r="E46" s="31" t="s">
        <v>100</v>
      </c>
      <c r="F46" s="32">
        <v>1</v>
      </c>
      <c r="G46" s="16">
        <v>330</v>
      </c>
      <c r="I46" s="24">
        <v>44</v>
      </c>
      <c r="J46" s="14" t="s">
        <v>128</v>
      </c>
      <c r="K46" s="24">
        <v>201</v>
      </c>
      <c r="L46" s="16"/>
      <c r="N46" s="43"/>
      <c r="O46" s="35"/>
      <c r="P46" s="35"/>
      <c r="Q46" s="36"/>
      <c r="R46" s="37"/>
      <c r="S46" s="44"/>
      <c r="T46" s="45"/>
    </row>
    <row r="47" spans="1:20" x14ac:dyDescent="0.25">
      <c r="A47" s="12">
        <v>45</v>
      </c>
      <c r="B47" s="14" t="s">
        <v>214</v>
      </c>
      <c r="C47" s="14" t="s">
        <v>173</v>
      </c>
      <c r="D47" s="15" t="s">
        <v>141</v>
      </c>
      <c r="E47" s="31" t="s">
        <v>213</v>
      </c>
      <c r="F47" s="32">
        <v>1</v>
      </c>
      <c r="G47" s="16">
        <v>330</v>
      </c>
      <c r="I47" s="24">
        <v>45</v>
      </c>
      <c r="J47" s="14" t="s">
        <v>145</v>
      </c>
      <c r="K47" s="24">
        <v>201</v>
      </c>
      <c r="L47" s="16"/>
      <c r="N47" s="43"/>
      <c r="O47" s="35"/>
      <c r="P47" s="35"/>
      <c r="Q47" s="36"/>
      <c r="R47" s="37"/>
      <c r="S47" s="44"/>
      <c r="T47" s="45"/>
    </row>
    <row r="48" spans="1:20" x14ac:dyDescent="0.25">
      <c r="A48" s="12">
        <v>46</v>
      </c>
      <c r="B48" s="14" t="s">
        <v>215</v>
      </c>
      <c r="C48" s="14" t="s">
        <v>9</v>
      </c>
      <c r="D48" s="15" t="s">
        <v>107</v>
      </c>
      <c r="E48" s="31" t="s">
        <v>216</v>
      </c>
      <c r="F48" s="32">
        <v>1</v>
      </c>
      <c r="G48" s="16">
        <v>330</v>
      </c>
      <c r="I48" s="24">
        <v>46</v>
      </c>
      <c r="J48" s="14" t="s">
        <v>172</v>
      </c>
      <c r="K48" s="24">
        <v>201</v>
      </c>
      <c r="L48" s="16"/>
      <c r="N48" s="43"/>
      <c r="O48" s="35"/>
      <c r="P48" s="35"/>
      <c r="Q48" s="36"/>
      <c r="R48" s="37"/>
      <c r="S48" s="44"/>
      <c r="T48" s="45"/>
    </row>
    <row r="49" spans="1:20" x14ac:dyDescent="0.25">
      <c r="A49" s="12">
        <v>47</v>
      </c>
      <c r="B49" s="14" t="s">
        <v>191</v>
      </c>
      <c r="C49" s="14" t="s">
        <v>143</v>
      </c>
      <c r="D49" s="15" t="s">
        <v>217</v>
      </c>
      <c r="E49" s="31" t="s">
        <v>218</v>
      </c>
      <c r="F49" s="32">
        <v>1</v>
      </c>
      <c r="G49" s="16">
        <v>330</v>
      </c>
      <c r="I49" s="24">
        <v>47</v>
      </c>
      <c r="J49" s="14" t="s">
        <v>246</v>
      </c>
      <c r="K49" s="24">
        <v>201</v>
      </c>
      <c r="L49" s="16"/>
      <c r="N49" s="43"/>
      <c r="O49" s="35"/>
      <c r="P49" s="35"/>
      <c r="Q49" s="36"/>
      <c r="R49" s="37"/>
      <c r="S49" s="44"/>
      <c r="T49" s="45"/>
    </row>
    <row r="50" spans="1:20" x14ac:dyDescent="0.25">
      <c r="A50" s="12">
        <v>48</v>
      </c>
      <c r="B50" s="14" t="s">
        <v>219</v>
      </c>
      <c r="C50" s="14" t="s">
        <v>108</v>
      </c>
      <c r="D50" s="15" t="s">
        <v>111</v>
      </c>
      <c r="E50" s="31" t="s">
        <v>83</v>
      </c>
      <c r="F50" s="32">
        <v>1</v>
      </c>
      <c r="G50" s="16">
        <v>330</v>
      </c>
      <c r="I50" s="24">
        <v>48</v>
      </c>
      <c r="J50" s="14" t="s">
        <v>245</v>
      </c>
      <c r="K50" s="24">
        <v>201</v>
      </c>
      <c r="L50" s="16"/>
      <c r="N50" s="43"/>
      <c r="O50" s="35"/>
      <c r="P50" s="35"/>
      <c r="Q50" s="36"/>
      <c r="R50" s="37"/>
      <c r="S50" s="44"/>
      <c r="T50" s="45"/>
    </row>
    <row r="51" spans="1:20" x14ac:dyDescent="0.25">
      <c r="A51" s="12">
        <v>49</v>
      </c>
      <c r="B51" s="14" t="s">
        <v>220</v>
      </c>
      <c r="C51" s="14" t="s">
        <v>18</v>
      </c>
      <c r="D51" s="15" t="s">
        <v>221</v>
      </c>
      <c r="E51" s="31" t="s">
        <v>222</v>
      </c>
      <c r="F51" s="32">
        <v>1</v>
      </c>
      <c r="G51" s="16">
        <v>330</v>
      </c>
      <c r="I51" s="24">
        <v>49</v>
      </c>
      <c r="J51" s="14" t="s">
        <v>247</v>
      </c>
      <c r="K51" s="24">
        <v>201</v>
      </c>
      <c r="L51" s="16"/>
      <c r="N51" s="43"/>
      <c r="O51" s="35"/>
      <c r="P51" s="35"/>
      <c r="Q51" s="36"/>
      <c r="R51" s="37"/>
      <c r="S51" s="44"/>
      <c r="T51" s="45"/>
    </row>
    <row r="52" spans="1:20" x14ac:dyDescent="0.25">
      <c r="A52" s="12">
        <v>50</v>
      </c>
      <c r="B52" s="14" t="s">
        <v>183</v>
      </c>
      <c r="C52" s="14" t="s">
        <v>118</v>
      </c>
      <c r="D52" s="15" t="s">
        <v>107</v>
      </c>
      <c r="E52" s="31" t="s">
        <v>89</v>
      </c>
      <c r="F52" s="32">
        <v>1</v>
      </c>
      <c r="G52" s="16">
        <v>330</v>
      </c>
      <c r="I52" s="24">
        <v>50</v>
      </c>
      <c r="J52" s="14" t="s">
        <v>170</v>
      </c>
      <c r="K52" s="24">
        <v>201</v>
      </c>
      <c r="L52" s="16"/>
      <c r="N52" s="43"/>
      <c r="O52" s="35"/>
      <c r="P52" s="35"/>
      <c r="Q52" s="36"/>
      <c r="R52" s="37"/>
      <c r="S52" s="44"/>
      <c r="T52" s="45"/>
    </row>
    <row r="53" spans="1:20" x14ac:dyDescent="0.25">
      <c r="A53" s="12">
        <v>51</v>
      </c>
      <c r="B53" s="14" t="s">
        <v>146</v>
      </c>
      <c r="C53" s="14" t="s">
        <v>147</v>
      </c>
      <c r="D53" s="15" t="s">
        <v>116</v>
      </c>
      <c r="E53" s="31" t="s">
        <v>92</v>
      </c>
      <c r="F53" s="32">
        <v>1</v>
      </c>
      <c r="G53" s="16">
        <v>330</v>
      </c>
      <c r="I53" s="24">
        <v>51</v>
      </c>
      <c r="J53" s="14" t="s">
        <v>243</v>
      </c>
      <c r="K53" s="24">
        <v>201</v>
      </c>
      <c r="L53" s="16"/>
      <c r="N53" s="43"/>
      <c r="O53" s="35"/>
      <c r="P53" s="35"/>
      <c r="Q53" s="36"/>
      <c r="R53" s="37"/>
      <c r="S53" s="44"/>
      <c r="T53" s="45"/>
    </row>
    <row r="54" spans="1:20" x14ac:dyDescent="0.25">
      <c r="A54" s="12">
        <v>52</v>
      </c>
      <c r="B54" s="14" t="s">
        <v>178</v>
      </c>
      <c r="C54" s="14" t="s">
        <v>118</v>
      </c>
      <c r="D54" s="15" t="s">
        <v>167</v>
      </c>
      <c r="E54" s="31" t="s">
        <v>94</v>
      </c>
      <c r="F54" s="32">
        <v>1</v>
      </c>
      <c r="G54" s="16">
        <v>330</v>
      </c>
      <c r="I54" s="24">
        <v>52</v>
      </c>
      <c r="J54" s="14" t="s">
        <v>239</v>
      </c>
      <c r="K54" s="24">
        <v>201</v>
      </c>
      <c r="L54" s="16"/>
      <c r="N54" s="43"/>
      <c r="O54" s="35"/>
      <c r="P54" s="35"/>
      <c r="Q54" s="36"/>
      <c r="R54" s="37"/>
      <c r="S54" s="44"/>
      <c r="T54" s="45"/>
    </row>
    <row r="55" spans="1:20" x14ac:dyDescent="0.25">
      <c r="A55" s="12">
        <v>53</v>
      </c>
      <c r="B55" s="14" t="s">
        <v>223</v>
      </c>
      <c r="C55" s="14" t="s">
        <v>18</v>
      </c>
      <c r="D55" s="15" t="s">
        <v>208</v>
      </c>
      <c r="E55" s="31" t="s">
        <v>224</v>
      </c>
      <c r="F55" s="32">
        <v>1</v>
      </c>
      <c r="G55" s="16">
        <v>330</v>
      </c>
      <c r="I55" s="24">
        <v>53</v>
      </c>
      <c r="J55" s="14" t="s">
        <v>179</v>
      </c>
      <c r="K55" s="24">
        <v>201</v>
      </c>
      <c r="L55" s="16"/>
      <c r="N55" s="43"/>
      <c r="O55" s="35"/>
      <c r="P55" s="35"/>
      <c r="Q55" s="36"/>
      <c r="R55" s="37"/>
      <c r="S55" s="44"/>
      <c r="T55" s="45"/>
    </row>
    <row r="56" spans="1:20" x14ac:dyDescent="0.25">
      <c r="A56" s="12">
        <v>54</v>
      </c>
      <c r="B56" s="14" t="s">
        <v>225</v>
      </c>
      <c r="C56" s="14" t="s">
        <v>121</v>
      </c>
      <c r="D56" s="15" t="s">
        <v>226</v>
      </c>
      <c r="E56" s="31" t="s">
        <v>227</v>
      </c>
      <c r="F56" s="32">
        <v>1</v>
      </c>
      <c r="G56" s="16">
        <v>330</v>
      </c>
      <c r="I56" s="24">
        <v>54</v>
      </c>
      <c r="J56" s="14" t="s">
        <v>241</v>
      </c>
      <c r="K56" s="24">
        <v>201</v>
      </c>
      <c r="L56" s="16"/>
      <c r="N56" s="43"/>
      <c r="O56" s="35"/>
      <c r="P56" s="35"/>
      <c r="Q56" s="36"/>
      <c r="R56" s="37"/>
      <c r="S56" s="44"/>
      <c r="T56" s="45"/>
    </row>
    <row r="57" spans="1:20" x14ac:dyDescent="0.25">
      <c r="A57" s="12">
        <v>55</v>
      </c>
      <c r="B57" s="14" t="s">
        <v>169</v>
      </c>
      <c r="C57" s="14" t="s">
        <v>148</v>
      </c>
      <c r="D57" s="15" t="s">
        <v>228</v>
      </c>
      <c r="E57" s="31" t="s">
        <v>229</v>
      </c>
      <c r="F57" s="32">
        <v>1</v>
      </c>
      <c r="G57" s="16">
        <v>330</v>
      </c>
      <c r="I57" s="24">
        <v>55</v>
      </c>
      <c r="J57" s="14" t="s">
        <v>242</v>
      </c>
      <c r="K57" s="24">
        <v>201</v>
      </c>
      <c r="L57" s="16"/>
      <c r="N57" s="43"/>
      <c r="O57" s="35"/>
      <c r="P57" s="35"/>
      <c r="Q57" s="36"/>
      <c r="R57" s="37"/>
      <c r="S57" s="44"/>
      <c r="T57" s="45"/>
    </row>
    <row r="58" spans="1:20" x14ac:dyDescent="0.25">
      <c r="A58" s="12">
        <v>56</v>
      </c>
      <c r="B58" s="14" t="s">
        <v>117</v>
      </c>
      <c r="C58" s="14" t="s">
        <v>106</v>
      </c>
      <c r="D58" s="15" t="s">
        <v>175</v>
      </c>
      <c r="E58" s="31" t="s">
        <v>230</v>
      </c>
      <c r="F58" s="32">
        <v>1</v>
      </c>
      <c r="G58" s="16">
        <v>330</v>
      </c>
      <c r="I58" s="24">
        <v>56</v>
      </c>
      <c r="J58" s="14" t="s">
        <v>109</v>
      </c>
      <c r="K58" s="24">
        <v>201</v>
      </c>
      <c r="L58" s="16"/>
      <c r="N58" s="43"/>
      <c r="O58" s="35"/>
      <c r="P58" s="35"/>
      <c r="Q58" s="36"/>
      <c r="R58" s="37"/>
      <c r="S58" s="44"/>
      <c r="T58" s="45"/>
    </row>
    <row r="59" spans="1:20" x14ac:dyDescent="0.25">
      <c r="A59" s="12">
        <v>57</v>
      </c>
      <c r="B59" s="14" t="s">
        <v>164</v>
      </c>
      <c r="C59" s="14" t="s">
        <v>165</v>
      </c>
      <c r="D59" s="15" t="s">
        <v>162</v>
      </c>
      <c r="E59" s="31" t="s">
        <v>87</v>
      </c>
      <c r="F59" s="32">
        <v>1</v>
      </c>
      <c r="G59" s="16">
        <v>330</v>
      </c>
      <c r="I59" s="24">
        <v>57</v>
      </c>
      <c r="J59" s="14" t="s">
        <v>190</v>
      </c>
      <c r="K59" s="24">
        <v>201</v>
      </c>
      <c r="L59" s="16"/>
      <c r="N59" s="43"/>
      <c r="O59" s="35"/>
      <c r="P59" s="35"/>
      <c r="Q59" s="36"/>
      <c r="R59" s="37"/>
      <c r="S59" s="44"/>
      <c r="T59" s="45"/>
    </row>
    <row r="60" spans="1:20" x14ac:dyDescent="0.25">
      <c r="A60" s="12">
        <v>58</v>
      </c>
      <c r="B60" s="14" t="s">
        <v>110</v>
      </c>
      <c r="C60" s="14" t="s">
        <v>104</v>
      </c>
      <c r="D60" s="15" t="s">
        <v>111</v>
      </c>
      <c r="E60" s="31" t="s">
        <v>95</v>
      </c>
      <c r="F60" s="32">
        <v>1</v>
      </c>
      <c r="G60" s="16">
        <v>330</v>
      </c>
      <c r="I60" s="24">
        <v>58</v>
      </c>
      <c r="J60" s="14" t="s">
        <v>166</v>
      </c>
      <c r="K60" s="24">
        <v>201</v>
      </c>
      <c r="L60" s="16"/>
      <c r="N60" s="43"/>
      <c r="O60" s="35"/>
      <c r="P60" s="35"/>
      <c r="Q60" s="36"/>
      <c r="R60" s="37"/>
      <c r="S60" s="44"/>
      <c r="T60" s="45"/>
    </row>
    <row r="61" spans="1:20" x14ac:dyDescent="0.25">
      <c r="A61" s="12">
        <v>59</v>
      </c>
      <c r="B61" s="14" t="s">
        <v>140</v>
      </c>
      <c r="C61" s="14" t="s">
        <v>185</v>
      </c>
      <c r="D61" s="15" t="s">
        <v>158</v>
      </c>
      <c r="E61" s="31" t="s">
        <v>231</v>
      </c>
      <c r="F61" s="32">
        <v>1</v>
      </c>
      <c r="G61" s="16">
        <v>300</v>
      </c>
      <c r="I61" s="24">
        <v>59</v>
      </c>
      <c r="J61" s="14" t="s">
        <v>157</v>
      </c>
      <c r="K61" s="24">
        <v>201</v>
      </c>
      <c r="L61" s="16"/>
      <c r="N61" s="43"/>
      <c r="O61" s="35"/>
      <c r="P61" s="35"/>
      <c r="Q61" s="36"/>
      <c r="R61" s="37"/>
      <c r="S61" s="44"/>
      <c r="T61" s="45"/>
    </row>
    <row r="62" spans="1:20" x14ac:dyDescent="0.25">
      <c r="A62" s="12">
        <v>60</v>
      </c>
      <c r="B62" s="14" t="s">
        <v>160</v>
      </c>
      <c r="C62" s="14" t="s">
        <v>161</v>
      </c>
      <c r="D62" s="15" t="s">
        <v>155</v>
      </c>
      <c r="E62" s="31" t="s">
        <v>232</v>
      </c>
      <c r="F62" s="32">
        <v>1</v>
      </c>
      <c r="G62" s="16">
        <v>300</v>
      </c>
      <c r="I62" s="24">
        <v>60</v>
      </c>
      <c r="J62" s="14" t="s">
        <v>189</v>
      </c>
      <c r="K62" s="24">
        <v>201</v>
      </c>
      <c r="L62" s="16"/>
      <c r="N62" s="43"/>
      <c r="O62" s="35"/>
      <c r="P62" s="35"/>
      <c r="Q62" s="36"/>
      <c r="R62" s="37"/>
      <c r="S62" s="44"/>
      <c r="T62" s="45"/>
    </row>
    <row r="63" spans="1:20" x14ac:dyDescent="0.25">
      <c r="A63" s="12">
        <v>61</v>
      </c>
      <c r="B63" s="14" t="s">
        <v>174</v>
      </c>
      <c r="C63" s="14" t="s">
        <v>173</v>
      </c>
      <c r="D63" s="15" t="s">
        <v>182</v>
      </c>
      <c r="E63" s="31" t="s">
        <v>233</v>
      </c>
      <c r="F63" s="32">
        <v>1</v>
      </c>
      <c r="G63" s="16">
        <v>300</v>
      </c>
      <c r="I63" s="24">
        <v>61</v>
      </c>
      <c r="J63" s="14" t="s">
        <v>120</v>
      </c>
      <c r="K63" s="24">
        <v>201</v>
      </c>
      <c r="L63" s="16"/>
      <c r="N63" s="43"/>
      <c r="O63" s="35"/>
      <c r="P63" s="35"/>
      <c r="Q63" s="36"/>
      <c r="R63" s="37"/>
      <c r="S63" s="44"/>
      <c r="T63" s="45"/>
    </row>
    <row r="64" spans="1:20" x14ac:dyDescent="0.25">
      <c r="A64" s="12">
        <v>62</v>
      </c>
      <c r="B64" s="14" t="s">
        <v>154</v>
      </c>
      <c r="C64" s="14" t="s">
        <v>126</v>
      </c>
      <c r="D64" s="15" t="s">
        <v>234</v>
      </c>
      <c r="E64" s="31" t="s">
        <v>235</v>
      </c>
      <c r="F64" s="32">
        <v>1</v>
      </c>
      <c r="G64" s="16">
        <v>300</v>
      </c>
      <c r="I64" s="24">
        <v>62</v>
      </c>
      <c r="J64" s="14" t="s">
        <v>159</v>
      </c>
      <c r="K64" s="24">
        <v>201</v>
      </c>
      <c r="L64" s="16"/>
      <c r="N64" s="43"/>
      <c r="O64" s="35"/>
      <c r="P64" s="35"/>
      <c r="Q64" s="36"/>
      <c r="R64" s="37"/>
      <c r="S64" s="44"/>
      <c r="T64" s="45"/>
    </row>
    <row r="65" spans="1:16" ht="13.8" x14ac:dyDescent="0.25">
      <c r="B65" s="34"/>
      <c r="C65" s="34"/>
      <c r="D65" s="55" t="s">
        <v>236</v>
      </c>
      <c r="E65" s="55"/>
      <c r="F65" s="38">
        <f>SUM(F8:F64)</f>
        <v>72</v>
      </c>
      <c r="I65" s="24">
        <v>63</v>
      </c>
      <c r="J65" s="14" t="s">
        <v>105</v>
      </c>
      <c r="K65" s="24">
        <v>201</v>
      </c>
      <c r="L65" s="16"/>
      <c r="O65" s="35"/>
      <c r="P65" s="35"/>
    </row>
    <row r="66" spans="1:16" x14ac:dyDescent="0.25">
      <c r="A66" s="51"/>
      <c r="B66" s="51"/>
      <c r="C66" s="51"/>
      <c r="D66" s="51"/>
      <c r="I66" s="24">
        <v>64</v>
      </c>
      <c r="J66" s="14" t="s">
        <v>240</v>
      </c>
      <c r="K66" s="24">
        <v>201</v>
      </c>
      <c r="L66" s="16"/>
    </row>
    <row r="67" spans="1:16" x14ac:dyDescent="0.25">
      <c r="A67" s="52" t="s">
        <v>36</v>
      </c>
      <c r="B67" s="53"/>
      <c r="C67" s="53"/>
      <c r="D67" s="54"/>
      <c r="I67" s="24">
        <v>65</v>
      </c>
      <c r="J67" s="14" t="s">
        <v>188</v>
      </c>
      <c r="K67" s="24">
        <v>201</v>
      </c>
      <c r="L67" s="16"/>
    </row>
    <row r="68" spans="1:16" x14ac:dyDescent="0.25">
      <c r="A68" s="18" t="s">
        <v>37</v>
      </c>
      <c r="B68" s="27"/>
      <c r="C68" s="27"/>
      <c r="D68" s="19"/>
      <c r="I68" s="39"/>
      <c r="J68" s="34"/>
      <c r="K68" s="39"/>
      <c r="L68" s="40"/>
    </row>
    <row r="69" spans="1:16" x14ac:dyDescent="0.25">
      <c r="A69" s="18" t="s">
        <v>38</v>
      </c>
      <c r="B69" s="27"/>
      <c r="C69" s="27"/>
      <c r="D69" s="19"/>
      <c r="J69" s="36"/>
    </row>
    <row r="70" spans="1:16" x14ac:dyDescent="0.25">
      <c r="A70" s="18" t="s">
        <v>39</v>
      </c>
      <c r="B70" s="27"/>
      <c r="C70" s="27"/>
      <c r="D70" s="19"/>
      <c r="J70" s="36"/>
    </row>
    <row r="71" spans="1:16" x14ac:dyDescent="0.25">
      <c r="A71" s="18" t="s">
        <v>40</v>
      </c>
      <c r="B71" s="27"/>
      <c r="C71" s="27"/>
      <c r="D71" s="19"/>
      <c r="J71" s="36"/>
    </row>
    <row r="72" spans="1:16" x14ac:dyDescent="0.25">
      <c r="A72" s="20" t="s">
        <v>41</v>
      </c>
      <c r="B72" s="21"/>
      <c r="C72" s="21"/>
      <c r="D72" s="22"/>
      <c r="J72" s="36"/>
    </row>
    <row r="73" spans="1:16" x14ac:dyDescent="0.25">
      <c r="B73" s="35"/>
      <c r="C73" s="35"/>
      <c r="D73" s="36"/>
      <c r="J73" s="36"/>
    </row>
    <row r="74" spans="1:16" x14ac:dyDescent="0.25">
      <c r="A74" s="47" t="s">
        <v>49</v>
      </c>
      <c r="B74" s="47"/>
      <c r="C74" s="35"/>
      <c r="D74" s="36"/>
      <c r="J74" s="36"/>
    </row>
    <row r="75" spans="1:16" x14ac:dyDescent="0.25">
      <c r="B75" s="35"/>
      <c r="C75" s="35"/>
      <c r="D75" s="36"/>
      <c r="J75" s="36"/>
    </row>
    <row r="76" spans="1:16" x14ac:dyDescent="0.25">
      <c r="B76" s="35"/>
      <c r="C76" s="35"/>
      <c r="D76" s="36"/>
      <c r="J76" s="36"/>
    </row>
    <row r="77" spans="1:16" x14ac:dyDescent="0.25">
      <c r="B77" s="35"/>
      <c r="C77" s="35"/>
      <c r="D77" s="36"/>
      <c r="J77" s="36"/>
    </row>
    <row r="78" spans="1:16" x14ac:dyDescent="0.25">
      <c r="B78" s="35"/>
      <c r="C78" s="35"/>
      <c r="D78" s="36"/>
      <c r="J78" s="36"/>
    </row>
    <row r="79" spans="1:16" x14ac:dyDescent="0.25">
      <c r="B79" s="35"/>
      <c r="C79" s="35"/>
      <c r="D79" s="36"/>
      <c r="J79" s="36"/>
    </row>
    <row r="80" spans="1:16" x14ac:dyDescent="0.25">
      <c r="B80" s="35"/>
      <c r="C80" s="35"/>
      <c r="D80" s="36"/>
      <c r="J80" s="36"/>
    </row>
    <row r="81" spans="2:10" x14ac:dyDescent="0.25">
      <c r="B81" s="35"/>
      <c r="C81" s="35"/>
      <c r="D81" s="36"/>
      <c r="J81" s="36"/>
    </row>
    <row r="82" spans="2:10" x14ac:dyDescent="0.25">
      <c r="B82" s="35"/>
      <c r="C82" s="35"/>
      <c r="D82" s="36"/>
      <c r="J82" s="36"/>
    </row>
    <row r="83" spans="2:10" x14ac:dyDescent="0.25">
      <c r="B83" s="35"/>
      <c r="C83" s="35"/>
      <c r="D83" s="36"/>
      <c r="J83" s="36"/>
    </row>
    <row r="84" spans="2:10" x14ac:dyDescent="0.25">
      <c r="B84" s="35"/>
      <c r="C84" s="35"/>
      <c r="D84" s="36"/>
      <c r="J84" s="36"/>
    </row>
    <row r="85" spans="2:10" x14ac:dyDescent="0.25">
      <c r="B85" s="35"/>
      <c r="C85" s="35"/>
      <c r="D85" s="36"/>
      <c r="J85" s="36"/>
    </row>
    <row r="86" spans="2:10" x14ac:dyDescent="0.25">
      <c r="B86" s="35"/>
      <c r="C86" s="35"/>
      <c r="D86" s="36"/>
      <c r="J86" s="36"/>
    </row>
    <row r="87" spans="2:10" x14ac:dyDescent="0.25">
      <c r="B87" s="35"/>
      <c r="C87" s="35"/>
      <c r="D87" s="36"/>
      <c r="J87" s="36"/>
    </row>
    <row r="88" spans="2:10" x14ac:dyDescent="0.25">
      <c r="B88" s="35"/>
      <c r="C88" s="35"/>
      <c r="D88" s="36"/>
      <c r="J88" s="36"/>
    </row>
    <row r="89" spans="2:10" x14ac:dyDescent="0.25">
      <c r="B89" s="35"/>
      <c r="C89" s="35"/>
      <c r="D89" s="36"/>
      <c r="J89" s="36"/>
    </row>
    <row r="90" spans="2:10" x14ac:dyDescent="0.25">
      <c r="B90" s="35"/>
      <c r="C90" s="35"/>
      <c r="D90" s="36"/>
      <c r="J90" s="36"/>
    </row>
    <row r="91" spans="2:10" x14ac:dyDescent="0.25">
      <c r="B91" s="35"/>
      <c r="C91" s="35"/>
      <c r="D91" s="36"/>
      <c r="J91" s="36"/>
    </row>
    <row r="92" spans="2:10" x14ac:dyDescent="0.25">
      <c r="B92" s="35"/>
      <c r="C92" s="35"/>
      <c r="D92" s="36"/>
      <c r="J92" s="36"/>
    </row>
    <row r="93" spans="2:10" x14ac:dyDescent="0.25">
      <c r="B93" s="35"/>
      <c r="C93" s="35"/>
      <c r="D93" s="36"/>
      <c r="J93" s="36"/>
    </row>
    <row r="94" spans="2:10" x14ac:dyDescent="0.25">
      <c r="B94" s="35"/>
      <c r="C94" s="35"/>
      <c r="D94" s="36"/>
      <c r="J94" s="36"/>
    </row>
    <row r="95" spans="2:10" x14ac:dyDescent="0.25">
      <c r="B95" s="35"/>
      <c r="C95" s="35"/>
      <c r="D95" s="36"/>
      <c r="J95" s="36"/>
    </row>
    <row r="96" spans="2:10" x14ac:dyDescent="0.25">
      <c r="B96" s="35"/>
      <c r="C96" s="35"/>
      <c r="D96" s="36"/>
      <c r="J96" s="36"/>
    </row>
    <row r="97" spans="2:10" x14ac:dyDescent="0.25">
      <c r="B97" s="35"/>
      <c r="C97" s="35"/>
      <c r="D97" s="36"/>
      <c r="J97" s="36"/>
    </row>
    <row r="98" spans="2:10" x14ac:dyDescent="0.25">
      <c r="B98" s="35"/>
      <c r="C98" s="35"/>
      <c r="D98" s="36"/>
      <c r="J98" s="36"/>
    </row>
    <row r="99" spans="2:10" x14ac:dyDescent="0.25">
      <c r="B99" s="35"/>
      <c r="C99" s="35"/>
      <c r="D99" s="36"/>
      <c r="J99" s="36"/>
    </row>
    <row r="100" spans="2:10" x14ac:dyDescent="0.25">
      <c r="B100" s="35"/>
      <c r="C100" s="35"/>
      <c r="D100" s="36"/>
      <c r="J100" s="36"/>
    </row>
    <row r="101" spans="2:10" x14ac:dyDescent="0.25">
      <c r="B101" s="35"/>
      <c r="C101" s="35"/>
      <c r="D101" s="36"/>
      <c r="J101" s="36"/>
    </row>
    <row r="102" spans="2:10" x14ac:dyDescent="0.25">
      <c r="B102" s="35"/>
      <c r="C102" s="35"/>
      <c r="D102" s="36"/>
      <c r="J102" s="36"/>
    </row>
    <row r="103" spans="2:10" x14ac:dyDescent="0.25">
      <c r="B103" s="35"/>
      <c r="C103" s="35"/>
      <c r="D103" s="36"/>
      <c r="J103" s="36"/>
    </row>
    <row r="104" spans="2:10" x14ac:dyDescent="0.25">
      <c r="B104" s="35"/>
      <c r="C104" s="35"/>
      <c r="D104" s="36"/>
      <c r="J104" s="36"/>
    </row>
    <row r="105" spans="2:10" x14ac:dyDescent="0.25">
      <c r="B105" s="35"/>
      <c r="C105" s="35"/>
      <c r="D105" s="36"/>
      <c r="J105" s="36"/>
    </row>
    <row r="106" spans="2:10" x14ac:dyDescent="0.25">
      <c r="B106" s="35"/>
      <c r="C106" s="35"/>
      <c r="D106" s="36"/>
      <c r="J106" s="36"/>
    </row>
    <row r="107" spans="2:10" x14ac:dyDescent="0.25">
      <c r="B107" s="35"/>
      <c r="C107" s="35"/>
      <c r="D107" s="36"/>
      <c r="J107" s="36"/>
    </row>
    <row r="108" spans="2:10" x14ac:dyDescent="0.25">
      <c r="B108" s="35"/>
      <c r="C108" s="35"/>
      <c r="D108" s="36"/>
      <c r="J108" s="36"/>
    </row>
    <row r="109" spans="2:10" x14ac:dyDescent="0.25">
      <c r="B109" s="35"/>
      <c r="C109" s="35"/>
      <c r="D109" s="36"/>
      <c r="J109" s="36"/>
    </row>
    <row r="110" spans="2:10" x14ac:dyDescent="0.25">
      <c r="B110" s="35"/>
      <c r="C110" s="35"/>
      <c r="D110" s="36"/>
      <c r="J110" s="36"/>
    </row>
    <row r="111" spans="2:10" x14ac:dyDescent="0.25">
      <c r="B111" s="35"/>
      <c r="C111" s="35"/>
      <c r="D111" s="36"/>
      <c r="J111" s="36"/>
    </row>
    <row r="112" spans="2:10" x14ac:dyDescent="0.25">
      <c r="B112" s="35"/>
      <c r="C112" s="35"/>
      <c r="D112" s="36"/>
      <c r="J112" s="36"/>
    </row>
    <row r="113" spans="2:10" x14ac:dyDescent="0.25">
      <c r="B113" s="35"/>
      <c r="C113" s="35"/>
      <c r="D113" s="36"/>
      <c r="J113" s="36"/>
    </row>
    <row r="114" spans="2:10" x14ac:dyDescent="0.25">
      <c r="B114" s="35"/>
      <c r="C114" s="35"/>
      <c r="D114" s="36"/>
      <c r="J114" s="36"/>
    </row>
    <row r="115" spans="2:10" x14ac:dyDescent="0.25">
      <c r="B115" s="35"/>
      <c r="C115" s="35"/>
      <c r="D115" s="36"/>
      <c r="J115" s="36"/>
    </row>
    <row r="116" spans="2:10" x14ac:dyDescent="0.25">
      <c r="B116" s="35"/>
      <c r="C116" s="35"/>
      <c r="D116" s="36"/>
      <c r="J116" s="36"/>
    </row>
    <row r="117" spans="2:10" x14ac:dyDescent="0.25">
      <c r="B117" s="35"/>
      <c r="C117" s="35"/>
      <c r="D117" s="36"/>
      <c r="J117" s="36"/>
    </row>
    <row r="118" spans="2:10" x14ac:dyDescent="0.25">
      <c r="B118" s="35"/>
      <c r="C118" s="35"/>
      <c r="D118" s="36"/>
      <c r="J118" s="36"/>
    </row>
    <row r="119" spans="2:10" x14ac:dyDescent="0.25">
      <c r="B119" s="35"/>
      <c r="C119" s="35"/>
      <c r="D119" s="36"/>
      <c r="J119" s="36"/>
    </row>
    <row r="120" spans="2:10" x14ac:dyDescent="0.25">
      <c r="B120" s="35"/>
      <c r="C120" s="35"/>
      <c r="D120" s="36"/>
      <c r="J120" s="36"/>
    </row>
    <row r="121" spans="2:10" x14ac:dyDescent="0.25">
      <c r="B121" s="35"/>
      <c r="C121" s="35"/>
      <c r="D121" s="36"/>
      <c r="J121" s="36"/>
    </row>
    <row r="122" spans="2:10" x14ac:dyDescent="0.25">
      <c r="B122" s="35"/>
      <c r="C122" s="35"/>
      <c r="D122" s="36"/>
      <c r="J122" s="36"/>
    </row>
    <row r="123" spans="2:10" x14ac:dyDescent="0.25">
      <c r="B123" s="35"/>
      <c r="C123" s="35"/>
      <c r="D123" s="36"/>
      <c r="J123" s="36"/>
    </row>
    <row r="124" spans="2:10" x14ac:dyDescent="0.25">
      <c r="B124" s="35"/>
      <c r="C124" s="35"/>
      <c r="D124" s="36"/>
      <c r="J124" s="36"/>
    </row>
    <row r="125" spans="2:10" x14ac:dyDescent="0.25">
      <c r="B125" s="35"/>
      <c r="C125" s="35"/>
      <c r="D125" s="36"/>
      <c r="J125" s="36"/>
    </row>
    <row r="126" spans="2:10" x14ac:dyDescent="0.25">
      <c r="B126" s="35"/>
      <c r="C126" s="35"/>
      <c r="D126" s="36"/>
      <c r="J126" s="36"/>
    </row>
    <row r="127" spans="2:10" x14ac:dyDescent="0.25">
      <c r="B127" s="35"/>
      <c r="C127" s="35"/>
      <c r="D127" s="36"/>
      <c r="J127" s="36"/>
    </row>
    <row r="128" spans="2:10" x14ac:dyDescent="0.25">
      <c r="B128" s="35"/>
      <c r="C128" s="35"/>
      <c r="D128" s="36"/>
      <c r="J128" s="36"/>
    </row>
    <row r="129" spans="2:10" x14ac:dyDescent="0.25">
      <c r="B129" s="35"/>
      <c r="C129" s="35"/>
      <c r="D129" s="36"/>
      <c r="J129" s="36"/>
    </row>
    <row r="130" spans="2:10" x14ac:dyDescent="0.25">
      <c r="B130" s="35"/>
      <c r="C130" s="35"/>
      <c r="D130" s="36"/>
      <c r="J130" s="36"/>
    </row>
    <row r="131" spans="2:10" x14ac:dyDescent="0.25">
      <c r="B131" s="35"/>
      <c r="C131" s="35"/>
      <c r="D131" s="36"/>
      <c r="J131" s="35"/>
    </row>
    <row r="132" spans="2:10" x14ac:dyDescent="0.25">
      <c r="B132" s="35"/>
      <c r="C132" s="35"/>
      <c r="D132" s="36"/>
      <c r="J132" s="35"/>
    </row>
    <row r="133" spans="2:10" x14ac:dyDescent="0.25">
      <c r="B133" s="35"/>
      <c r="C133" s="35"/>
      <c r="D133" s="36"/>
      <c r="J133" s="35"/>
    </row>
    <row r="134" spans="2:10" x14ac:dyDescent="0.25">
      <c r="B134" s="35"/>
      <c r="C134" s="35"/>
      <c r="D134" s="36"/>
      <c r="J134" s="35"/>
    </row>
    <row r="135" spans="2:10" x14ac:dyDescent="0.25">
      <c r="B135" s="35"/>
      <c r="C135" s="35"/>
      <c r="D135" s="36"/>
      <c r="J135" s="35"/>
    </row>
    <row r="136" spans="2:10" x14ac:dyDescent="0.25">
      <c r="B136" s="35"/>
      <c r="C136" s="35"/>
      <c r="D136" s="36"/>
      <c r="J136" s="35"/>
    </row>
    <row r="137" spans="2:10" x14ac:dyDescent="0.25">
      <c r="B137" s="35"/>
      <c r="C137" s="35"/>
      <c r="D137" s="36"/>
      <c r="J137" s="35"/>
    </row>
    <row r="138" spans="2:10" x14ac:dyDescent="0.25">
      <c r="B138" s="35"/>
      <c r="C138" s="35"/>
      <c r="D138" s="36"/>
      <c r="J138" s="35"/>
    </row>
    <row r="139" spans="2:10" x14ac:dyDescent="0.25">
      <c r="B139" s="35"/>
      <c r="C139" s="35"/>
      <c r="D139" s="36"/>
      <c r="J139" s="35"/>
    </row>
    <row r="140" spans="2:10" x14ac:dyDescent="0.25">
      <c r="B140" s="35"/>
      <c r="C140" s="35"/>
      <c r="D140" s="36"/>
      <c r="J140" s="35"/>
    </row>
    <row r="141" spans="2:10" x14ac:dyDescent="0.25">
      <c r="B141" s="35"/>
      <c r="C141" s="35"/>
      <c r="D141" s="36"/>
      <c r="J141" s="35"/>
    </row>
    <row r="142" spans="2:10" x14ac:dyDescent="0.25">
      <c r="B142" s="35"/>
      <c r="C142" s="35"/>
      <c r="D142" s="36"/>
      <c r="J142" s="35"/>
    </row>
    <row r="143" spans="2:10" x14ac:dyDescent="0.25">
      <c r="B143" s="35"/>
      <c r="C143" s="35"/>
      <c r="D143" s="36"/>
      <c r="J143" s="35"/>
    </row>
    <row r="144" spans="2:10" x14ac:dyDescent="0.25">
      <c r="B144" s="35"/>
      <c r="C144" s="35"/>
      <c r="D144" s="36"/>
      <c r="J144" s="35"/>
    </row>
    <row r="145" spans="2:10" x14ac:dyDescent="0.25">
      <c r="B145" s="35"/>
      <c r="C145" s="35"/>
      <c r="D145" s="36"/>
      <c r="J145" s="35"/>
    </row>
    <row r="146" spans="2:10" x14ac:dyDescent="0.25">
      <c r="B146" s="35"/>
      <c r="C146" s="35"/>
      <c r="D146" s="36"/>
      <c r="J146" s="35"/>
    </row>
    <row r="147" spans="2:10" x14ac:dyDescent="0.25">
      <c r="B147" s="35"/>
      <c r="C147" s="35"/>
      <c r="D147" s="36"/>
      <c r="J147" s="35"/>
    </row>
    <row r="148" spans="2:10" x14ac:dyDescent="0.25">
      <c r="B148" s="35"/>
      <c r="C148" s="35"/>
      <c r="D148" s="36"/>
      <c r="J148" s="35"/>
    </row>
    <row r="149" spans="2:10" x14ac:dyDescent="0.25">
      <c r="B149" s="35"/>
      <c r="C149" s="35"/>
      <c r="D149" s="36"/>
      <c r="J149" s="35"/>
    </row>
    <row r="150" spans="2:10" x14ac:dyDescent="0.25">
      <c r="B150" s="35"/>
      <c r="C150" s="35"/>
      <c r="D150" s="36"/>
      <c r="J150" s="35"/>
    </row>
    <row r="151" spans="2:10" x14ac:dyDescent="0.25">
      <c r="B151" s="35"/>
      <c r="C151" s="35"/>
      <c r="D151" s="36"/>
      <c r="J151" s="35"/>
    </row>
    <row r="152" spans="2:10" x14ac:dyDescent="0.25">
      <c r="B152" s="35"/>
      <c r="C152" s="35"/>
      <c r="D152" s="36"/>
      <c r="J152" s="35"/>
    </row>
    <row r="153" spans="2:10" x14ac:dyDescent="0.25">
      <c r="B153" s="35"/>
      <c r="C153" s="35"/>
      <c r="D153" s="36"/>
      <c r="J153" s="35"/>
    </row>
    <row r="154" spans="2:10" x14ac:dyDescent="0.25">
      <c r="B154" s="35"/>
      <c r="C154" s="35"/>
      <c r="D154" s="36"/>
      <c r="J154" s="35"/>
    </row>
    <row r="155" spans="2:10" x14ac:dyDescent="0.25">
      <c r="B155" s="35"/>
      <c r="C155" s="35"/>
      <c r="D155" s="36"/>
      <c r="J155" s="35"/>
    </row>
    <row r="156" spans="2:10" x14ac:dyDescent="0.25">
      <c r="B156" s="35"/>
      <c r="C156" s="35"/>
      <c r="D156" s="36"/>
      <c r="J156" s="35"/>
    </row>
    <row r="157" spans="2:10" x14ac:dyDescent="0.25">
      <c r="B157" s="35"/>
      <c r="C157" s="35"/>
      <c r="D157" s="36"/>
      <c r="J157" s="35"/>
    </row>
    <row r="158" spans="2:10" x14ac:dyDescent="0.25">
      <c r="B158" s="35"/>
      <c r="C158" s="35"/>
      <c r="D158" s="36"/>
      <c r="J158" s="35"/>
    </row>
    <row r="159" spans="2:10" x14ac:dyDescent="0.25">
      <c r="B159" s="35"/>
      <c r="C159" s="35"/>
      <c r="D159" s="36"/>
      <c r="J159" s="35"/>
    </row>
    <row r="160" spans="2:10" x14ac:dyDescent="0.25">
      <c r="B160" s="35"/>
      <c r="C160" s="35"/>
      <c r="D160" s="36"/>
      <c r="J160" s="35"/>
    </row>
    <row r="161" spans="2:10" x14ac:dyDescent="0.25">
      <c r="B161" s="35"/>
      <c r="C161" s="35"/>
      <c r="D161" s="36"/>
      <c r="J161" s="35"/>
    </row>
    <row r="162" spans="2:10" x14ac:dyDescent="0.25">
      <c r="B162" s="35"/>
      <c r="C162" s="35"/>
      <c r="D162" s="36"/>
      <c r="J162" s="35"/>
    </row>
    <row r="163" spans="2:10" x14ac:dyDescent="0.25">
      <c r="B163" s="35"/>
      <c r="C163" s="35"/>
      <c r="D163" s="36"/>
      <c r="J163" s="35"/>
    </row>
    <row r="164" spans="2:10" x14ac:dyDescent="0.25">
      <c r="B164" s="35"/>
      <c r="C164" s="35"/>
      <c r="D164" s="36"/>
      <c r="J164" s="35"/>
    </row>
    <row r="165" spans="2:10" x14ac:dyDescent="0.25">
      <c r="B165" s="35"/>
      <c r="C165" s="35"/>
      <c r="D165" s="36"/>
      <c r="J165" s="35"/>
    </row>
    <row r="166" spans="2:10" x14ac:dyDescent="0.25">
      <c r="B166" s="35"/>
      <c r="C166" s="35"/>
      <c r="D166" s="36"/>
      <c r="J166" s="35"/>
    </row>
    <row r="167" spans="2:10" x14ac:dyDescent="0.25">
      <c r="B167" s="35"/>
      <c r="C167" s="35"/>
      <c r="D167" s="36"/>
      <c r="J167" s="35"/>
    </row>
    <row r="168" spans="2:10" x14ac:dyDescent="0.25">
      <c r="B168" s="35"/>
      <c r="C168" s="35"/>
      <c r="D168" s="36"/>
      <c r="J168" s="35"/>
    </row>
    <row r="169" spans="2:10" x14ac:dyDescent="0.25">
      <c r="B169" s="35"/>
      <c r="C169" s="35"/>
      <c r="D169" s="36"/>
      <c r="J169" s="35"/>
    </row>
    <row r="170" spans="2:10" x14ac:dyDescent="0.25">
      <c r="B170" s="35"/>
      <c r="C170" s="35"/>
      <c r="D170" s="36"/>
      <c r="J170" s="35"/>
    </row>
    <row r="171" spans="2:10" x14ac:dyDescent="0.25">
      <c r="B171" s="35"/>
      <c r="C171" s="35"/>
      <c r="D171" s="36"/>
      <c r="J171" s="35"/>
    </row>
    <row r="172" spans="2:10" x14ac:dyDescent="0.25">
      <c r="B172" s="35"/>
      <c r="C172" s="35"/>
      <c r="D172" s="36"/>
      <c r="J172" s="35"/>
    </row>
    <row r="173" spans="2:10" x14ac:dyDescent="0.25">
      <c r="B173" s="35"/>
      <c r="C173" s="35"/>
      <c r="D173" s="36"/>
      <c r="J173" s="35"/>
    </row>
    <row r="174" spans="2:10" x14ac:dyDescent="0.25">
      <c r="B174" s="35"/>
      <c r="C174" s="35"/>
      <c r="D174" s="36"/>
      <c r="J174" s="35"/>
    </row>
    <row r="175" spans="2:10" x14ac:dyDescent="0.25">
      <c r="B175" s="35"/>
      <c r="C175" s="35"/>
      <c r="D175" s="36"/>
      <c r="J175" s="35"/>
    </row>
    <row r="176" spans="2:10" x14ac:dyDescent="0.25">
      <c r="B176" s="35"/>
      <c r="C176" s="35"/>
      <c r="D176" s="36"/>
      <c r="J176" s="35"/>
    </row>
    <row r="177" spans="2:10" x14ac:dyDescent="0.25">
      <c r="B177" s="35"/>
      <c r="C177" s="35"/>
      <c r="D177" s="36"/>
      <c r="J177" s="35"/>
    </row>
    <row r="178" spans="2:10" x14ac:dyDescent="0.25">
      <c r="B178" s="35"/>
      <c r="C178" s="35"/>
      <c r="D178" s="36"/>
      <c r="J178" s="35"/>
    </row>
    <row r="179" spans="2:10" x14ac:dyDescent="0.25">
      <c r="B179" s="35"/>
      <c r="C179" s="35"/>
      <c r="D179" s="36"/>
      <c r="J179" s="35"/>
    </row>
    <row r="180" spans="2:10" x14ac:dyDescent="0.25">
      <c r="B180" s="35"/>
      <c r="C180" s="35"/>
      <c r="D180" s="36"/>
      <c r="J180" s="35"/>
    </row>
    <row r="181" spans="2:10" x14ac:dyDescent="0.25">
      <c r="B181" s="35"/>
      <c r="C181" s="35"/>
      <c r="D181" s="36"/>
      <c r="J181" s="35"/>
    </row>
    <row r="182" spans="2:10" x14ac:dyDescent="0.25">
      <c r="B182" s="35"/>
      <c r="C182" s="35"/>
      <c r="D182" s="36"/>
      <c r="J182" s="35"/>
    </row>
    <row r="183" spans="2:10" x14ac:dyDescent="0.25">
      <c r="B183" s="35"/>
      <c r="C183" s="35"/>
      <c r="D183" s="36"/>
      <c r="J183" s="35"/>
    </row>
    <row r="184" spans="2:10" x14ac:dyDescent="0.25">
      <c r="B184" s="35"/>
      <c r="C184" s="35"/>
      <c r="D184" s="36"/>
      <c r="J184" s="35"/>
    </row>
    <row r="185" spans="2:10" x14ac:dyDescent="0.25">
      <c r="B185" s="35"/>
      <c r="C185" s="35"/>
      <c r="D185" s="36"/>
      <c r="J185" s="35"/>
    </row>
    <row r="186" spans="2:10" x14ac:dyDescent="0.25">
      <c r="B186" s="35"/>
      <c r="C186" s="35"/>
      <c r="D186" s="36"/>
      <c r="J186" s="35"/>
    </row>
    <row r="187" spans="2:10" x14ac:dyDescent="0.25">
      <c r="B187" s="35"/>
      <c r="C187" s="35"/>
      <c r="D187" s="36"/>
      <c r="J187" s="35"/>
    </row>
    <row r="188" spans="2:10" x14ac:dyDescent="0.25">
      <c r="B188" s="35"/>
      <c r="C188" s="35"/>
      <c r="D188" s="36"/>
      <c r="J188" s="35"/>
    </row>
    <row r="189" spans="2:10" x14ac:dyDescent="0.25">
      <c r="B189" s="35"/>
      <c r="C189" s="35"/>
      <c r="D189" s="36"/>
      <c r="J189" s="35"/>
    </row>
    <row r="190" spans="2:10" x14ac:dyDescent="0.25">
      <c r="B190" s="35"/>
      <c r="C190" s="35"/>
      <c r="D190" s="36"/>
      <c r="J190" s="35"/>
    </row>
    <row r="191" spans="2:10" x14ac:dyDescent="0.25">
      <c r="B191" s="35"/>
      <c r="C191" s="35"/>
      <c r="D191" s="36"/>
      <c r="J191" s="35"/>
    </row>
    <row r="192" spans="2:10" x14ac:dyDescent="0.25">
      <c r="B192" s="35"/>
      <c r="C192" s="35"/>
      <c r="D192" s="36"/>
      <c r="J192" s="35"/>
    </row>
    <row r="193" spans="2:10" x14ac:dyDescent="0.25">
      <c r="B193" s="35"/>
      <c r="C193" s="35"/>
      <c r="D193" s="36"/>
      <c r="J193" s="35"/>
    </row>
    <row r="194" spans="2:10" x14ac:dyDescent="0.25">
      <c r="B194" s="35"/>
      <c r="C194" s="35"/>
      <c r="D194" s="36"/>
      <c r="J194" s="35"/>
    </row>
    <row r="195" spans="2:10" x14ac:dyDescent="0.25">
      <c r="B195" s="35"/>
      <c r="C195" s="35"/>
      <c r="D195" s="36"/>
      <c r="J195" s="35"/>
    </row>
    <row r="196" spans="2:10" x14ac:dyDescent="0.25">
      <c r="B196" s="35"/>
      <c r="C196" s="35"/>
      <c r="D196" s="36"/>
      <c r="J196" s="35"/>
    </row>
    <row r="197" spans="2:10" x14ac:dyDescent="0.25">
      <c r="B197" s="35"/>
      <c r="C197" s="35"/>
      <c r="D197" s="36"/>
      <c r="J197" s="35"/>
    </row>
    <row r="198" spans="2:10" x14ac:dyDescent="0.25">
      <c r="B198" s="35"/>
      <c r="C198" s="35"/>
      <c r="D198" s="36"/>
      <c r="J198" s="35"/>
    </row>
    <row r="199" spans="2:10" x14ac:dyDescent="0.25">
      <c r="B199" s="35"/>
      <c r="C199" s="35"/>
      <c r="D199" s="36"/>
      <c r="J199" s="35"/>
    </row>
    <row r="200" spans="2:10" x14ac:dyDescent="0.25">
      <c r="B200" s="35"/>
      <c r="C200" s="35"/>
      <c r="D200" s="36"/>
      <c r="J200" s="35"/>
    </row>
    <row r="201" spans="2:10" x14ac:dyDescent="0.25">
      <c r="B201" s="35"/>
      <c r="C201" s="35"/>
      <c r="D201" s="36"/>
      <c r="J201" s="35"/>
    </row>
    <row r="202" spans="2:10" x14ac:dyDescent="0.25">
      <c r="B202" s="35"/>
      <c r="C202" s="35"/>
      <c r="D202" s="36"/>
      <c r="J202" s="35"/>
    </row>
    <row r="203" spans="2:10" x14ac:dyDescent="0.25">
      <c r="B203" s="35"/>
      <c r="C203" s="35"/>
      <c r="D203" s="36"/>
      <c r="J203" s="35"/>
    </row>
    <row r="204" spans="2:10" x14ac:dyDescent="0.25">
      <c r="B204" s="35"/>
      <c r="C204" s="35"/>
      <c r="D204" s="36"/>
      <c r="J204" s="35"/>
    </row>
    <row r="205" spans="2:10" x14ac:dyDescent="0.25">
      <c r="B205" s="35"/>
      <c r="C205" s="35"/>
      <c r="D205" s="36"/>
      <c r="J205" s="35"/>
    </row>
    <row r="206" spans="2:10" x14ac:dyDescent="0.25">
      <c r="B206" s="35"/>
      <c r="C206" s="35"/>
      <c r="D206" s="36"/>
      <c r="J206" s="35"/>
    </row>
    <row r="207" spans="2:10" x14ac:dyDescent="0.25">
      <c r="B207" s="35"/>
      <c r="C207" s="35"/>
      <c r="D207" s="36"/>
      <c r="J207" s="35"/>
    </row>
    <row r="208" spans="2:10" x14ac:dyDescent="0.25">
      <c r="B208" s="35"/>
      <c r="C208" s="35"/>
      <c r="D208" s="36"/>
      <c r="J208" s="35"/>
    </row>
    <row r="209" spans="2:10" x14ac:dyDescent="0.25">
      <c r="B209" s="35"/>
      <c r="C209" s="35"/>
      <c r="D209" s="36"/>
      <c r="J209" s="35"/>
    </row>
    <row r="210" spans="2:10" x14ac:dyDescent="0.25">
      <c r="B210" s="35"/>
      <c r="C210" s="35"/>
      <c r="D210" s="36"/>
      <c r="J210" s="35"/>
    </row>
    <row r="211" spans="2:10" x14ac:dyDescent="0.25">
      <c r="B211" s="35"/>
      <c r="C211" s="35"/>
      <c r="D211" s="36"/>
      <c r="J211" s="35"/>
    </row>
    <row r="212" spans="2:10" x14ac:dyDescent="0.25">
      <c r="B212" s="35"/>
      <c r="C212" s="35"/>
      <c r="D212" s="36"/>
      <c r="J212" s="35"/>
    </row>
    <row r="213" spans="2:10" x14ac:dyDescent="0.25">
      <c r="B213" s="35"/>
      <c r="C213" s="35"/>
      <c r="D213" s="36"/>
      <c r="J213" s="35"/>
    </row>
    <row r="214" spans="2:10" x14ac:dyDescent="0.25">
      <c r="B214" s="35"/>
      <c r="C214" s="35"/>
      <c r="D214" s="36"/>
      <c r="J214" s="35"/>
    </row>
    <row r="215" spans="2:10" x14ac:dyDescent="0.25">
      <c r="B215" s="35"/>
      <c r="C215" s="35"/>
      <c r="D215" s="36"/>
      <c r="J215" s="35"/>
    </row>
    <row r="216" spans="2:10" x14ac:dyDescent="0.25">
      <c r="B216" s="35"/>
      <c r="C216" s="35"/>
      <c r="D216" s="36"/>
      <c r="J216" s="35"/>
    </row>
    <row r="217" spans="2:10" x14ac:dyDescent="0.25">
      <c r="B217" s="35"/>
      <c r="C217" s="35"/>
      <c r="D217" s="36"/>
      <c r="J217" s="35"/>
    </row>
    <row r="218" spans="2:10" x14ac:dyDescent="0.25">
      <c r="B218" s="35"/>
      <c r="C218" s="35"/>
      <c r="D218" s="36"/>
      <c r="J218" s="35"/>
    </row>
    <row r="219" spans="2:10" x14ac:dyDescent="0.25">
      <c r="B219" s="35"/>
      <c r="C219" s="35"/>
      <c r="D219" s="36"/>
      <c r="J219" s="35"/>
    </row>
    <row r="220" spans="2:10" x14ac:dyDescent="0.25">
      <c r="B220" s="35"/>
      <c r="C220" s="35"/>
      <c r="D220" s="36"/>
      <c r="J220" s="35"/>
    </row>
    <row r="221" spans="2:10" x14ac:dyDescent="0.25">
      <c r="B221" s="35"/>
      <c r="C221" s="35"/>
      <c r="D221" s="36"/>
      <c r="J221" s="35"/>
    </row>
    <row r="222" spans="2:10" x14ac:dyDescent="0.25">
      <c r="B222" s="35"/>
      <c r="C222" s="35"/>
      <c r="D222" s="36"/>
      <c r="J222" s="35"/>
    </row>
    <row r="223" spans="2:10" x14ac:dyDescent="0.25">
      <c r="B223" s="35"/>
      <c r="C223" s="35"/>
      <c r="D223" s="36"/>
      <c r="J223" s="35"/>
    </row>
    <row r="224" spans="2:10" x14ac:dyDescent="0.25">
      <c r="B224" s="35"/>
      <c r="C224" s="35"/>
      <c r="D224" s="36"/>
      <c r="J224" s="35"/>
    </row>
    <row r="225" spans="2:10" x14ac:dyDescent="0.25">
      <c r="B225" s="35"/>
      <c r="C225" s="35"/>
      <c r="D225" s="36"/>
      <c r="J225" s="35"/>
    </row>
    <row r="226" spans="2:10" x14ac:dyDescent="0.25">
      <c r="B226" s="35"/>
      <c r="C226" s="35"/>
      <c r="D226" s="36"/>
      <c r="J226" s="35"/>
    </row>
    <row r="227" spans="2:10" x14ac:dyDescent="0.25">
      <c r="B227" s="35"/>
      <c r="C227" s="35"/>
      <c r="D227" s="36"/>
      <c r="J227" s="35"/>
    </row>
    <row r="228" spans="2:10" x14ac:dyDescent="0.25">
      <c r="B228" s="35"/>
      <c r="C228" s="35"/>
      <c r="D228" s="36"/>
      <c r="J228" s="35"/>
    </row>
    <row r="229" spans="2:10" x14ac:dyDescent="0.25">
      <c r="B229" s="35"/>
      <c r="C229" s="35"/>
      <c r="D229" s="36"/>
      <c r="J229" s="35"/>
    </row>
    <row r="230" spans="2:10" x14ac:dyDescent="0.25">
      <c r="B230" s="35"/>
      <c r="C230" s="35"/>
      <c r="D230" s="36"/>
      <c r="J230" s="35"/>
    </row>
    <row r="231" spans="2:10" x14ac:dyDescent="0.25">
      <c r="B231" s="35"/>
      <c r="C231" s="35"/>
      <c r="D231" s="36"/>
      <c r="J231" s="35"/>
    </row>
    <row r="232" spans="2:10" x14ac:dyDescent="0.25">
      <c r="B232" s="35"/>
      <c r="C232" s="35"/>
      <c r="D232" s="36"/>
      <c r="J232" s="35"/>
    </row>
    <row r="233" spans="2:10" x14ac:dyDescent="0.25">
      <c r="B233" s="35"/>
      <c r="C233" s="35"/>
      <c r="D233" s="36"/>
      <c r="J233" s="35"/>
    </row>
    <row r="234" spans="2:10" x14ac:dyDescent="0.25">
      <c r="B234" s="35"/>
      <c r="C234" s="35"/>
      <c r="D234" s="36"/>
      <c r="J234" s="35"/>
    </row>
    <row r="235" spans="2:10" x14ac:dyDescent="0.25">
      <c r="B235" s="35"/>
      <c r="C235" s="35"/>
      <c r="D235" s="36"/>
      <c r="J235" s="35"/>
    </row>
    <row r="236" spans="2:10" x14ac:dyDescent="0.25">
      <c r="B236" s="35"/>
      <c r="C236" s="35"/>
      <c r="D236" s="36"/>
      <c r="J236" s="35"/>
    </row>
    <row r="237" spans="2:10" x14ac:dyDescent="0.25">
      <c r="B237" s="35"/>
      <c r="C237" s="35"/>
      <c r="D237" s="36"/>
      <c r="J237" s="35"/>
    </row>
    <row r="238" spans="2:10" x14ac:dyDescent="0.25">
      <c r="B238" s="35"/>
      <c r="C238" s="35"/>
      <c r="D238" s="36"/>
      <c r="J238" s="35"/>
    </row>
    <row r="239" spans="2:10" x14ac:dyDescent="0.25">
      <c r="B239" s="35"/>
      <c r="C239" s="35"/>
      <c r="D239" s="36"/>
      <c r="J239" s="35"/>
    </row>
    <row r="240" spans="2:10" x14ac:dyDescent="0.25">
      <c r="B240" s="35"/>
      <c r="C240" s="35"/>
      <c r="D240" s="36"/>
      <c r="J240" s="35"/>
    </row>
    <row r="241" spans="2:10" x14ac:dyDescent="0.25">
      <c r="B241" s="35"/>
      <c r="C241" s="35"/>
      <c r="D241" s="36"/>
      <c r="J241" s="35"/>
    </row>
    <row r="242" spans="2:10" x14ac:dyDescent="0.25">
      <c r="B242" s="35"/>
      <c r="C242" s="35"/>
      <c r="D242" s="36"/>
      <c r="J242" s="35"/>
    </row>
    <row r="243" spans="2:10" x14ac:dyDescent="0.25">
      <c r="B243" s="35"/>
      <c r="C243" s="35"/>
      <c r="D243" s="36"/>
      <c r="J243" s="35"/>
    </row>
    <row r="244" spans="2:10" x14ac:dyDescent="0.25">
      <c r="B244" s="35"/>
      <c r="C244" s="35"/>
      <c r="D244" s="36"/>
      <c r="J244" s="35"/>
    </row>
    <row r="245" spans="2:10" x14ac:dyDescent="0.25">
      <c r="B245" s="35"/>
      <c r="C245" s="35"/>
      <c r="D245" s="36"/>
      <c r="J245" s="35"/>
    </row>
    <row r="246" spans="2:10" x14ac:dyDescent="0.25">
      <c r="B246" s="35"/>
      <c r="C246" s="35"/>
      <c r="D246" s="36"/>
    </row>
    <row r="247" spans="2:10" x14ac:dyDescent="0.25">
      <c r="B247" s="35"/>
      <c r="C247" s="35"/>
      <c r="D247" s="36"/>
    </row>
    <row r="248" spans="2:10" x14ac:dyDescent="0.25">
      <c r="B248" s="35"/>
      <c r="C248" s="35"/>
      <c r="D248" s="36"/>
    </row>
    <row r="249" spans="2:10" x14ac:dyDescent="0.25">
      <c r="B249" s="35"/>
      <c r="C249" s="35"/>
      <c r="D249" s="36"/>
    </row>
    <row r="250" spans="2:10" x14ac:dyDescent="0.25">
      <c r="B250" s="35"/>
      <c r="C250" s="35"/>
      <c r="D250" s="36"/>
    </row>
    <row r="251" spans="2:10" x14ac:dyDescent="0.25">
      <c r="B251" s="35"/>
      <c r="C251" s="35"/>
      <c r="D251" s="36"/>
    </row>
    <row r="252" spans="2:10" x14ac:dyDescent="0.25">
      <c r="B252" s="35"/>
      <c r="C252" s="35"/>
      <c r="D252" s="36"/>
    </row>
    <row r="253" spans="2:10" x14ac:dyDescent="0.25">
      <c r="B253" s="35"/>
      <c r="C253" s="35"/>
      <c r="D253" s="36"/>
    </row>
    <row r="254" spans="2:10" x14ac:dyDescent="0.25">
      <c r="B254" s="35"/>
      <c r="C254" s="35"/>
      <c r="D254" s="36"/>
    </row>
    <row r="255" spans="2:10" x14ac:dyDescent="0.25">
      <c r="B255" s="35"/>
      <c r="C255" s="35"/>
      <c r="D255" s="36"/>
    </row>
    <row r="256" spans="2:10" x14ac:dyDescent="0.25">
      <c r="B256" s="35"/>
      <c r="C256" s="35"/>
      <c r="D256" s="36"/>
    </row>
    <row r="257" spans="2:4" x14ac:dyDescent="0.25">
      <c r="B257" s="35"/>
      <c r="C257" s="35"/>
      <c r="D257" s="36"/>
    </row>
    <row r="258" spans="2:4" x14ac:dyDescent="0.25">
      <c r="B258" s="35"/>
      <c r="C258" s="35"/>
      <c r="D258" s="36"/>
    </row>
    <row r="259" spans="2:4" x14ac:dyDescent="0.25">
      <c r="B259" s="35"/>
      <c r="C259" s="35"/>
      <c r="D259" s="36"/>
    </row>
    <row r="260" spans="2:4" x14ac:dyDescent="0.25">
      <c r="B260" s="35"/>
      <c r="C260" s="35"/>
      <c r="D260" s="36"/>
    </row>
    <row r="261" spans="2:4" x14ac:dyDescent="0.25">
      <c r="B261" s="35"/>
      <c r="C261" s="35"/>
      <c r="D261" s="36"/>
    </row>
    <row r="262" spans="2:4" x14ac:dyDescent="0.25">
      <c r="B262" s="35"/>
      <c r="C262" s="35"/>
      <c r="D262" s="36"/>
    </row>
    <row r="263" spans="2:4" x14ac:dyDescent="0.25">
      <c r="B263" s="35"/>
      <c r="C263" s="35"/>
      <c r="D263" s="36"/>
    </row>
    <row r="264" spans="2:4" x14ac:dyDescent="0.25">
      <c r="B264" s="35"/>
      <c r="C264" s="35"/>
      <c r="D264" s="36"/>
    </row>
    <row r="265" spans="2:4" x14ac:dyDescent="0.25">
      <c r="B265" s="35"/>
      <c r="C265" s="35"/>
      <c r="D265" s="36"/>
    </row>
    <row r="266" spans="2:4" x14ac:dyDescent="0.25">
      <c r="B266" s="35"/>
      <c r="C266" s="35"/>
      <c r="D266" s="36"/>
    </row>
    <row r="267" spans="2:4" x14ac:dyDescent="0.25">
      <c r="B267" s="35"/>
      <c r="C267" s="35"/>
      <c r="D267" s="36"/>
    </row>
    <row r="268" spans="2:4" x14ac:dyDescent="0.25">
      <c r="B268" s="35"/>
      <c r="C268" s="35"/>
      <c r="D268" s="36"/>
    </row>
    <row r="269" spans="2:4" x14ac:dyDescent="0.25">
      <c r="B269" s="35"/>
      <c r="C269" s="35"/>
      <c r="D269" s="36"/>
    </row>
    <row r="270" spans="2:4" x14ac:dyDescent="0.25">
      <c r="B270" s="35"/>
      <c r="C270" s="35"/>
      <c r="D270" s="36"/>
    </row>
    <row r="271" spans="2:4" x14ac:dyDescent="0.25">
      <c r="B271" s="35"/>
      <c r="C271" s="35"/>
      <c r="D271" s="36"/>
    </row>
    <row r="272" spans="2:4" x14ac:dyDescent="0.25">
      <c r="B272" s="35"/>
      <c r="C272" s="35"/>
      <c r="D272" s="36"/>
    </row>
    <row r="273" spans="2:4" x14ac:dyDescent="0.25">
      <c r="B273" s="35"/>
      <c r="C273" s="35"/>
      <c r="D273" s="36"/>
    </row>
    <row r="274" spans="2:4" x14ac:dyDescent="0.25">
      <c r="B274" s="35"/>
      <c r="C274" s="35"/>
      <c r="D274" s="36"/>
    </row>
    <row r="275" spans="2:4" x14ac:dyDescent="0.25">
      <c r="B275" s="35"/>
      <c r="C275" s="35"/>
      <c r="D275" s="36"/>
    </row>
    <row r="276" spans="2:4" x14ac:dyDescent="0.25">
      <c r="B276" s="35"/>
      <c r="C276" s="35"/>
      <c r="D276" s="36"/>
    </row>
    <row r="277" spans="2:4" x14ac:dyDescent="0.25">
      <c r="B277" s="35"/>
      <c r="C277" s="35"/>
      <c r="D277" s="36"/>
    </row>
    <row r="278" spans="2:4" x14ac:dyDescent="0.25">
      <c r="B278" s="35"/>
      <c r="C278" s="35"/>
      <c r="D278" s="36"/>
    </row>
    <row r="279" spans="2:4" x14ac:dyDescent="0.25">
      <c r="B279" s="35"/>
      <c r="C279" s="35"/>
      <c r="D279" s="36"/>
    </row>
    <row r="280" spans="2:4" x14ac:dyDescent="0.25">
      <c r="B280" s="35"/>
      <c r="C280" s="35"/>
      <c r="D280" s="36"/>
    </row>
    <row r="281" spans="2:4" x14ac:dyDescent="0.25">
      <c r="B281" s="35"/>
      <c r="C281" s="35"/>
      <c r="D281" s="36"/>
    </row>
    <row r="282" spans="2:4" x14ac:dyDescent="0.25">
      <c r="B282" s="35"/>
      <c r="C282" s="35"/>
      <c r="D282" s="36"/>
    </row>
    <row r="283" spans="2:4" x14ac:dyDescent="0.25">
      <c r="B283" s="35"/>
      <c r="C283" s="35"/>
      <c r="D283" s="36"/>
    </row>
    <row r="284" spans="2:4" x14ac:dyDescent="0.25">
      <c r="B284" s="35"/>
      <c r="C284" s="35"/>
      <c r="D284" s="36"/>
    </row>
    <row r="285" spans="2:4" x14ac:dyDescent="0.25">
      <c r="B285" s="35"/>
      <c r="C285" s="35"/>
      <c r="D285" s="36"/>
    </row>
    <row r="286" spans="2:4" x14ac:dyDescent="0.25">
      <c r="B286" s="35"/>
      <c r="C286" s="35"/>
      <c r="D286" s="36"/>
    </row>
    <row r="287" spans="2:4" x14ac:dyDescent="0.25">
      <c r="B287" s="35"/>
      <c r="C287" s="35"/>
      <c r="D287" s="36"/>
    </row>
    <row r="288" spans="2:4" x14ac:dyDescent="0.25">
      <c r="B288" s="35"/>
      <c r="C288" s="35"/>
      <c r="D288" s="36"/>
    </row>
    <row r="289" spans="2:4" x14ac:dyDescent="0.25">
      <c r="B289" s="35"/>
      <c r="C289" s="35"/>
      <c r="D289" s="36"/>
    </row>
    <row r="290" spans="2:4" x14ac:dyDescent="0.25">
      <c r="B290" s="35"/>
      <c r="C290" s="35"/>
      <c r="D290" s="36"/>
    </row>
    <row r="291" spans="2:4" x14ac:dyDescent="0.25">
      <c r="B291" s="35"/>
      <c r="C291" s="35"/>
      <c r="D291" s="36"/>
    </row>
    <row r="292" spans="2:4" x14ac:dyDescent="0.25">
      <c r="B292" s="35"/>
      <c r="C292" s="35"/>
      <c r="D292" s="36"/>
    </row>
    <row r="293" spans="2:4" x14ac:dyDescent="0.25">
      <c r="B293" s="35"/>
      <c r="C293" s="35"/>
      <c r="D293" s="36"/>
    </row>
    <row r="294" spans="2:4" x14ac:dyDescent="0.25">
      <c r="B294" s="35"/>
      <c r="C294" s="35"/>
      <c r="D294" s="36"/>
    </row>
    <row r="295" spans="2:4" x14ac:dyDescent="0.25">
      <c r="B295" s="35"/>
      <c r="C295" s="35"/>
      <c r="D295" s="36"/>
    </row>
    <row r="296" spans="2:4" x14ac:dyDescent="0.25">
      <c r="B296" s="35"/>
      <c r="C296" s="35"/>
      <c r="D296" s="36"/>
    </row>
    <row r="297" spans="2:4" x14ac:dyDescent="0.25">
      <c r="B297" s="35"/>
      <c r="C297" s="35"/>
      <c r="D297" s="36"/>
    </row>
    <row r="298" spans="2:4" x14ac:dyDescent="0.25">
      <c r="B298" s="35"/>
      <c r="C298" s="35"/>
      <c r="D298" s="36"/>
    </row>
    <row r="299" spans="2:4" x14ac:dyDescent="0.25">
      <c r="B299" s="35"/>
      <c r="C299" s="35"/>
      <c r="D299" s="36"/>
    </row>
    <row r="300" spans="2:4" x14ac:dyDescent="0.25">
      <c r="B300" s="35"/>
      <c r="C300" s="35"/>
      <c r="D300" s="36"/>
    </row>
    <row r="301" spans="2:4" x14ac:dyDescent="0.25">
      <c r="B301" s="35"/>
      <c r="C301" s="35"/>
      <c r="D301" s="36"/>
    </row>
    <row r="302" spans="2:4" x14ac:dyDescent="0.25">
      <c r="B302" s="35"/>
      <c r="C302" s="35"/>
      <c r="D302" s="36"/>
    </row>
    <row r="303" spans="2:4" x14ac:dyDescent="0.25">
      <c r="B303" s="35"/>
      <c r="C303" s="35"/>
      <c r="D303" s="36"/>
    </row>
    <row r="304" spans="2:4" x14ac:dyDescent="0.25">
      <c r="B304" s="35"/>
      <c r="C304" s="35"/>
      <c r="D304" s="36"/>
    </row>
    <row r="305" spans="2:4" x14ac:dyDescent="0.25">
      <c r="B305" s="35"/>
      <c r="C305" s="35"/>
      <c r="D305" s="36"/>
    </row>
    <row r="306" spans="2:4" x14ac:dyDescent="0.25">
      <c r="B306" s="35"/>
      <c r="C306" s="35"/>
      <c r="D306" s="36"/>
    </row>
    <row r="307" spans="2:4" x14ac:dyDescent="0.25">
      <c r="B307" s="35"/>
      <c r="C307" s="35"/>
      <c r="D307" s="36"/>
    </row>
    <row r="308" spans="2:4" x14ac:dyDescent="0.25">
      <c r="B308" s="35"/>
      <c r="C308" s="35"/>
      <c r="D308" s="36"/>
    </row>
    <row r="309" spans="2:4" x14ac:dyDescent="0.25">
      <c r="B309" s="35"/>
      <c r="C309" s="35"/>
      <c r="D309" s="36"/>
    </row>
    <row r="310" spans="2:4" x14ac:dyDescent="0.25">
      <c r="B310" s="35"/>
      <c r="C310" s="35"/>
      <c r="D310" s="36"/>
    </row>
    <row r="311" spans="2:4" x14ac:dyDescent="0.25">
      <c r="B311" s="35"/>
      <c r="C311" s="35"/>
      <c r="D311" s="36"/>
    </row>
    <row r="312" spans="2:4" x14ac:dyDescent="0.25">
      <c r="B312" s="35"/>
      <c r="C312" s="35"/>
      <c r="D312" s="36"/>
    </row>
    <row r="313" spans="2:4" x14ac:dyDescent="0.25">
      <c r="B313" s="35"/>
      <c r="C313" s="35"/>
      <c r="D313" s="36"/>
    </row>
    <row r="314" spans="2:4" x14ac:dyDescent="0.25">
      <c r="B314" s="35"/>
      <c r="C314" s="35"/>
      <c r="D314" s="36"/>
    </row>
    <row r="315" spans="2:4" x14ac:dyDescent="0.25">
      <c r="B315" s="35"/>
      <c r="C315" s="35"/>
      <c r="D315" s="36"/>
    </row>
    <row r="316" spans="2:4" x14ac:dyDescent="0.25">
      <c r="B316" s="35"/>
      <c r="C316" s="35"/>
      <c r="D316" s="36"/>
    </row>
    <row r="317" spans="2:4" x14ac:dyDescent="0.25">
      <c r="B317" s="35"/>
      <c r="C317" s="35"/>
      <c r="D317" s="36"/>
    </row>
    <row r="318" spans="2:4" x14ac:dyDescent="0.25">
      <c r="B318" s="35"/>
      <c r="C318" s="35"/>
      <c r="D318" s="36"/>
    </row>
    <row r="319" spans="2:4" x14ac:dyDescent="0.25">
      <c r="B319" s="35"/>
      <c r="C319" s="35"/>
      <c r="D319" s="36"/>
    </row>
    <row r="320" spans="2:4" x14ac:dyDescent="0.25">
      <c r="B320" s="35"/>
      <c r="C320" s="35"/>
      <c r="D320" s="36"/>
    </row>
    <row r="321" spans="2:4" x14ac:dyDescent="0.25">
      <c r="B321" s="35"/>
      <c r="C321" s="35"/>
      <c r="D321" s="36"/>
    </row>
    <row r="322" spans="2:4" x14ac:dyDescent="0.25">
      <c r="B322" s="35"/>
      <c r="C322" s="35"/>
      <c r="D322" s="36"/>
    </row>
    <row r="323" spans="2:4" x14ac:dyDescent="0.25">
      <c r="B323" s="35"/>
      <c r="C323" s="35"/>
      <c r="D323" s="36"/>
    </row>
    <row r="324" spans="2:4" x14ac:dyDescent="0.25">
      <c r="B324" s="35"/>
      <c r="C324" s="35"/>
      <c r="D324" s="36"/>
    </row>
    <row r="325" spans="2:4" x14ac:dyDescent="0.25">
      <c r="B325" s="35"/>
      <c r="C325" s="35"/>
      <c r="D325" s="36"/>
    </row>
    <row r="326" spans="2:4" x14ac:dyDescent="0.25">
      <c r="B326" s="35"/>
      <c r="C326" s="35"/>
      <c r="D326" s="36"/>
    </row>
    <row r="327" spans="2:4" x14ac:dyDescent="0.25">
      <c r="B327" s="35"/>
      <c r="C327" s="35"/>
      <c r="D327" s="36"/>
    </row>
    <row r="328" spans="2:4" x14ac:dyDescent="0.25">
      <c r="B328" s="35"/>
      <c r="C328" s="35"/>
      <c r="D328" s="36"/>
    </row>
    <row r="329" spans="2:4" x14ac:dyDescent="0.25">
      <c r="B329" s="35"/>
      <c r="C329" s="35"/>
      <c r="D329" s="36"/>
    </row>
    <row r="330" spans="2:4" x14ac:dyDescent="0.25">
      <c r="B330" s="35"/>
      <c r="C330" s="35"/>
      <c r="D330" s="36"/>
    </row>
    <row r="331" spans="2:4" x14ac:dyDescent="0.25">
      <c r="B331" s="35"/>
      <c r="C331" s="35"/>
      <c r="D331" s="36"/>
    </row>
    <row r="332" spans="2:4" x14ac:dyDescent="0.25">
      <c r="B332" s="35"/>
      <c r="C332" s="35"/>
      <c r="D332" s="36"/>
    </row>
    <row r="333" spans="2:4" x14ac:dyDescent="0.25">
      <c r="B333" s="35"/>
      <c r="C333" s="35"/>
      <c r="D333" s="36"/>
    </row>
    <row r="334" spans="2:4" x14ac:dyDescent="0.25">
      <c r="B334" s="35"/>
      <c r="C334" s="35"/>
      <c r="D334" s="36"/>
    </row>
    <row r="335" spans="2:4" x14ac:dyDescent="0.25">
      <c r="B335" s="35"/>
      <c r="C335" s="35"/>
      <c r="D335" s="36"/>
    </row>
    <row r="336" spans="2:4" x14ac:dyDescent="0.25">
      <c r="B336" s="35"/>
      <c r="C336" s="35"/>
      <c r="D336" s="36"/>
    </row>
    <row r="337" spans="2:4" x14ac:dyDescent="0.25">
      <c r="B337" s="35"/>
      <c r="C337" s="35"/>
      <c r="D337" s="36"/>
    </row>
    <row r="338" spans="2:4" x14ac:dyDescent="0.25">
      <c r="B338" s="35"/>
      <c r="C338" s="35"/>
      <c r="D338" s="36"/>
    </row>
    <row r="339" spans="2:4" x14ac:dyDescent="0.25">
      <c r="B339" s="35"/>
      <c r="C339" s="35"/>
      <c r="D339" s="36"/>
    </row>
    <row r="340" spans="2:4" x14ac:dyDescent="0.25">
      <c r="B340" s="35"/>
      <c r="C340" s="35"/>
      <c r="D340" s="36"/>
    </row>
    <row r="341" spans="2:4" x14ac:dyDescent="0.25">
      <c r="B341" s="35"/>
      <c r="C341" s="35"/>
      <c r="D341" s="36"/>
    </row>
    <row r="342" spans="2:4" x14ac:dyDescent="0.25">
      <c r="B342" s="35"/>
      <c r="C342" s="35"/>
      <c r="D342" s="36"/>
    </row>
    <row r="343" spans="2:4" x14ac:dyDescent="0.25">
      <c r="B343" s="35"/>
      <c r="C343" s="35"/>
      <c r="D343" s="36"/>
    </row>
    <row r="344" spans="2:4" x14ac:dyDescent="0.25">
      <c r="B344" s="35"/>
      <c r="C344" s="35"/>
      <c r="D344" s="36"/>
    </row>
    <row r="345" spans="2:4" x14ac:dyDescent="0.25">
      <c r="B345" s="35"/>
      <c r="C345" s="35"/>
      <c r="D345" s="36"/>
    </row>
    <row r="346" spans="2:4" x14ac:dyDescent="0.25">
      <c r="B346" s="35"/>
      <c r="C346" s="35"/>
      <c r="D346" s="36"/>
    </row>
    <row r="347" spans="2:4" x14ac:dyDescent="0.25">
      <c r="B347" s="35"/>
      <c r="C347" s="35"/>
      <c r="D347" s="36"/>
    </row>
    <row r="348" spans="2:4" x14ac:dyDescent="0.25">
      <c r="B348" s="35"/>
      <c r="C348" s="35"/>
      <c r="D348" s="36"/>
    </row>
    <row r="349" spans="2:4" x14ac:dyDescent="0.25">
      <c r="B349" s="35"/>
      <c r="C349" s="35"/>
      <c r="D349" s="36"/>
    </row>
    <row r="350" spans="2:4" x14ac:dyDescent="0.25">
      <c r="B350" s="35"/>
      <c r="C350" s="35"/>
      <c r="D350" s="36"/>
    </row>
    <row r="351" spans="2:4" x14ac:dyDescent="0.25">
      <c r="B351" s="35"/>
      <c r="C351" s="35"/>
      <c r="D351" s="36"/>
    </row>
    <row r="352" spans="2:4" x14ac:dyDescent="0.25">
      <c r="B352" s="35"/>
      <c r="C352" s="35"/>
      <c r="D352" s="36"/>
    </row>
    <row r="353" spans="2:4" x14ac:dyDescent="0.25">
      <c r="B353" s="35"/>
      <c r="C353" s="35"/>
      <c r="D353" s="36"/>
    </row>
    <row r="354" spans="2:4" x14ac:dyDescent="0.25">
      <c r="B354" s="35"/>
      <c r="C354" s="35"/>
      <c r="D354" s="36"/>
    </row>
    <row r="355" spans="2:4" x14ac:dyDescent="0.25">
      <c r="B355" s="35"/>
      <c r="C355" s="35"/>
      <c r="D355" s="36"/>
    </row>
    <row r="356" spans="2:4" x14ac:dyDescent="0.25">
      <c r="B356" s="35"/>
      <c r="C356" s="35"/>
      <c r="D356" s="36"/>
    </row>
    <row r="357" spans="2:4" x14ac:dyDescent="0.25">
      <c r="B357" s="35"/>
      <c r="C357" s="35"/>
      <c r="D357" s="36"/>
    </row>
    <row r="358" spans="2:4" x14ac:dyDescent="0.25">
      <c r="B358" s="35"/>
      <c r="C358" s="35"/>
      <c r="D358" s="36"/>
    </row>
    <row r="359" spans="2:4" x14ac:dyDescent="0.25">
      <c r="B359" s="35"/>
      <c r="C359" s="35"/>
      <c r="D359" s="36"/>
    </row>
    <row r="360" spans="2:4" x14ac:dyDescent="0.25">
      <c r="B360" s="35"/>
      <c r="C360" s="35"/>
      <c r="D360" s="36"/>
    </row>
    <row r="361" spans="2:4" x14ac:dyDescent="0.25">
      <c r="B361" s="35"/>
      <c r="C361" s="35"/>
      <c r="D361" s="36"/>
    </row>
    <row r="362" spans="2:4" x14ac:dyDescent="0.25">
      <c r="B362" s="35"/>
      <c r="C362" s="35"/>
      <c r="D362" s="36"/>
    </row>
    <row r="363" spans="2:4" x14ac:dyDescent="0.25">
      <c r="B363" s="35"/>
      <c r="C363" s="35"/>
      <c r="D363" s="36"/>
    </row>
    <row r="364" spans="2:4" x14ac:dyDescent="0.25">
      <c r="B364" s="35"/>
      <c r="C364" s="35"/>
      <c r="D364" s="36"/>
    </row>
    <row r="365" spans="2:4" x14ac:dyDescent="0.25">
      <c r="B365" s="35"/>
      <c r="C365" s="35"/>
      <c r="D365" s="36"/>
    </row>
    <row r="366" spans="2:4" x14ac:dyDescent="0.25">
      <c r="B366" s="35"/>
      <c r="C366" s="35"/>
      <c r="D366" s="36"/>
    </row>
    <row r="367" spans="2:4" x14ac:dyDescent="0.25">
      <c r="B367" s="35"/>
      <c r="C367" s="35"/>
      <c r="D367" s="36"/>
    </row>
    <row r="368" spans="2:4" x14ac:dyDescent="0.25">
      <c r="B368" s="35"/>
      <c r="C368" s="35"/>
      <c r="D368" s="36"/>
    </row>
    <row r="369" spans="2:4" x14ac:dyDescent="0.25">
      <c r="B369" s="35"/>
      <c r="C369" s="35"/>
      <c r="D369" s="36"/>
    </row>
    <row r="370" spans="2:4" x14ac:dyDescent="0.25">
      <c r="B370" s="35"/>
      <c r="C370" s="35"/>
      <c r="D370" s="36"/>
    </row>
    <row r="371" spans="2:4" x14ac:dyDescent="0.25">
      <c r="B371" s="35"/>
      <c r="C371" s="35"/>
      <c r="D371" s="36"/>
    </row>
    <row r="372" spans="2:4" x14ac:dyDescent="0.25">
      <c r="B372" s="35"/>
      <c r="C372" s="35"/>
      <c r="D372" s="36"/>
    </row>
    <row r="373" spans="2:4" x14ac:dyDescent="0.25">
      <c r="B373" s="35"/>
      <c r="C373" s="35"/>
      <c r="D373" s="36"/>
    </row>
    <row r="374" spans="2:4" x14ac:dyDescent="0.25">
      <c r="B374" s="35"/>
      <c r="C374" s="35"/>
      <c r="D374" s="36"/>
    </row>
    <row r="375" spans="2:4" x14ac:dyDescent="0.25">
      <c r="B375" s="35"/>
      <c r="C375" s="35"/>
      <c r="D375" s="36"/>
    </row>
    <row r="376" spans="2:4" x14ac:dyDescent="0.25">
      <c r="B376" s="35"/>
      <c r="C376" s="35"/>
      <c r="D376" s="36"/>
    </row>
    <row r="377" spans="2:4" x14ac:dyDescent="0.25">
      <c r="B377" s="35"/>
      <c r="C377" s="35"/>
      <c r="D377" s="36"/>
    </row>
    <row r="378" spans="2:4" x14ac:dyDescent="0.25">
      <c r="B378" s="35"/>
      <c r="C378" s="35"/>
      <c r="D378" s="36"/>
    </row>
    <row r="379" spans="2:4" x14ac:dyDescent="0.25">
      <c r="B379" s="35"/>
      <c r="C379" s="35"/>
      <c r="D379" s="36"/>
    </row>
    <row r="380" spans="2:4" x14ac:dyDescent="0.25">
      <c r="B380" s="35"/>
      <c r="C380" s="35"/>
      <c r="D380" s="36"/>
    </row>
    <row r="381" spans="2:4" x14ac:dyDescent="0.25">
      <c r="B381" s="35"/>
      <c r="C381" s="35"/>
      <c r="D381" s="36"/>
    </row>
    <row r="382" spans="2:4" x14ac:dyDescent="0.25">
      <c r="B382" s="35"/>
      <c r="C382" s="35"/>
      <c r="D382" s="36"/>
    </row>
    <row r="383" spans="2:4" x14ac:dyDescent="0.25">
      <c r="B383" s="35"/>
      <c r="C383" s="35"/>
      <c r="D383" s="36"/>
    </row>
    <row r="384" spans="2:4" x14ac:dyDescent="0.25">
      <c r="B384" s="35"/>
      <c r="C384" s="35"/>
      <c r="D384" s="36"/>
    </row>
    <row r="385" spans="2:4" x14ac:dyDescent="0.25">
      <c r="B385" s="35"/>
      <c r="C385" s="35"/>
      <c r="D385" s="36"/>
    </row>
    <row r="386" spans="2:4" x14ac:dyDescent="0.25">
      <c r="B386" s="35"/>
      <c r="C386" s="35"/>
      <c r="D386" s="36"/>
    </row>
    <row r="387" spans="2:4" x14ac:dyDescent="0.25">
      <c r="B387" s="35"/>
      <c r="C387" s="35"/>
      <c r="D387" s="36"/>
    </row>
    <row r="388" spans="2:4" x14ac:dyDescent="0.25">
      <c r="B388" s="35"/>
      <c r="C388" s="35"/>
      <c r="D388" s="36"/>
    </row>
    <row r="389" spans="2:4" x14ac:dyDescent="0.25">
      <c r="B389" s="35"/>
      <c r="C389" s="35"/>
      <c r="D389" s="36"/>
    </row>
    <row r="390" spans="2:4" x14ac:dyDescent="0.25">
      <c r="B390" s="35"/>
      <c r="C390" s="35"/>
      <c r="D390" s="36"/>
    </row>
    <row r="391" spans="2:4" x14ac:dyDescent="0.25">
      <c r="B391" s="35"/>
      <c r="C391" s="35"/>
      <c r="D391" s="36"/>
    </row>
    <row r="392" spans="2:4" x14ac:dyDescent="0.25">
      <c r="B392" s="35"/>
      <c r="C392" s="35"/>
      <c r="D392" s="36"/>
    </row>
    <row r="393" spans="2:4" x14ac:dyDescent="0.25">
      <c r="B393" s="35"/>
      <c r="C393" s="35"/>
      <c r="D393" s="36"/>
    </row>
    <row r="394" spans="2:4" x14ac:dyDescent="0.25">
      <c r="B394" s="35"/>
      <c r="C394" s="35"/>
      <c r="D394" s="36"/>
    </row>
    <row r="395" spans="2:4" x14ac:dyDescent="0.25">
      <c r="B395" s="35"/>
      <c r="C395" s="35"/>
      <c r="D395" s="36"/>
    </row>
    <row r="396" spans="2:4" x14ac:dyDescent="0.25">
      <c r="B396" s="35"/>
      <c r="C396" s="35"/>
      <c r="D396" s="36"/>
    </row>
    <row r="397" spans="2:4" x14ac:dyDescent="0.25">
      <c r="B397" s="35"/>
      <c r="C397" s="35"/>
      <c r="D397" s="36"/>
    </row>
    <row r="398" spans="2:4" x14ac:dyDescent="0.25">
      <c r="B398" s="35"/>
      <c r="C398" s="35"/>
      <c r="D398" s="36"/>
    </row>
    <row r="399" spans="2:4" x14ac:dyDescent="0.25">
      <c r="B399" s="35"/>
      <c r="C399" s="35"/>
      <c r="D399" s="36"/>
    </row>
    <row r="400" spans="2:4" x14ac:dyDescent="0.25">
      <c r="B400" s="35"/>
      <c r="C400" s="35"/>
      <c r="D400" s="36"/>
    </row>
    <row r="401" spans="2:4" x14ac:dyDescent="0.25">
      <c r="B401" s="35"/>
      <c r="C401" s="35"/>
      <c r="D401" s="36"/>
    </row>
    <row r="402" spans="2:4" x14ac:dyDescent="0.25">
      <c r="B402" s="35"/>
      <c r="C402" s="35"/>
      <c r="D402" s="36"/>
    </row>
    <row r="403" spans="2:4" x14ac:dyDescent="0.25">
      <c r="B403" s="35"/>
      <c r="C403" s="35"/>
      <c r="D403" s="36"/>
    </row>
    <row r="404" spans="2:4" x14ac:dyDescent="0.25">
      <c r="B404" s="35"/>
      <c r="C404" s="35"/>
      <c r="D404" s="36"/>
    </row>
    <row r="405" spans="2:4" x14ac:dyDescent="0.25">
      <c r="B405" s="35"/>
      <c r="C405" s="35"/>
      <c r="D405" s="36"/>
    </row>
    <row r="406" spans="2:4" x14ac:dyDescent="0.25">
      <c r="B406" s="35"/>
      <c r="C406" s="35"/>
      <c r="D406" s="36"/>
    </row>
    <row r="407" spans="2:4" x14ac:dyDescent="0.25">
      <c r="B407" s="35"/>
      <c r="C407" s="35"/>
      <c r="D407" s="36"/>
    </row>
    <row r="408" spans="2:4" x14ac:dyDescent="0.25">
      <c r="B408" s="35"/>
      <c r="C408" s="35"/>
      <c r="D408" s="36"/>
    </row>
    <row r="409" spans="2:4" x14ac:dyDescent="0.25">
      <c r="B409" s="35"/>
      <c r="C409" s="35"/>
      <c r="D409" s="36"/>
    </row>
    <row r="410" spans="2:4" x14ac:dyDescent="0.25">
      <c r="B410" s="35"/>
      <c r="C410" s="35"/>
      <c r="D410" s="36"/>
    </row>
    <row r="411" spans="2:4" x14ac:dyDescent="0.25">
      <c r="B411" s="35"/>
      <c r="C411" s="35"/>
      <c r="D411" s="36"/>
    </row>
    <row r="412" spans="2:4" x14ac:dyDescent="0.25">
      <c r="B412" s="35"/>
      <c r="C412" s="35"/>
      <c r="D412" s="36"/>
    </row>
    <row r="413" spans="2:4" x14ac:dyDescent="0.25">
      <c r="B413" s="35"/>
      <c r="C413" s="35"/>
      <c r="D413" s="36"/>
    </row>
    <row r="414" spans="2:4" x14ac:dyDescent="0.25">
      <c r="B414" s="35"/>
      <c r="C414" s="35"/>
      <c r="D414" s="36"/>
    </row>
    <row r="415" spans="2:4" x14ac:dyDescent="0.25">
      <c r="B415" s="35"/>
      <c r="C415" s="35"/>
      <c r="D415" s="36"/>
    </row>
    <row r="416" spans="2:4" x14ac:dyDescent="0.25">
      <c r="B416" s="35"/>
      <c r="C416" s="35"/>
      <c r="D416" s="36"/>
    </row>
    <row r="417" spans="2:4" x14ac:dyDescent="0.25">
      <c r="B417" s="35"/>
      <c r="C417" s="35"/>
      <c r="D417" s="36"/>
    </row>
    <row r="418" spans="2:4" x14ac:dyDescent="0.25">
      <c r="B418" s="35"/>
      <c r="C418" s="35"/>
      <c r="D418" s="36"/>
    </row>
    <row r="419" spans="2:4" x14ac:dyDescent="0.25">
      <c r="B419" s="35"/>
      <c r="C419" s="35"/>
      <c r="D419" s="36"/>
    </row>
    <row r="420" spans="2:4" x14ac:dyDescent="0.25">
      <c r="B420" s="35"/>
      <c r="C420" s="35"/>
      <c r="D420" s="36"/>
    </row>
    <row r="421" spans="2:4" x14ac:dyDescent="0.25">
      <c r="B421" s="35"/>
      <c r="C421" s="35"/>
      <c r="D421" s="36"/>
    </row>
    <row r="422" spans="2:4" x14ac:dyDescent="0.25">
      <c r="B422" s="35"/>
      <c r="C422" s="35"/>
      <c r="D422" s="36"/>
    </row>
    <row r="423" spans="2:4" x14ac:dyDescent="0.25">
      <c r="B423" s="35"/>
      <c r="C423" s="35"/>
      <c r="D423" s="36"/>
    </row>
    <row r="424" spans="2:4" x14ac:dyDescent="0.25">
      <c r="B424" s="35"/>
      <c r="C424" s="35"/>
      <c r="D424" s="36"/>
    </row>
    <row r="425" spans="2:4" x14ac:dyDescent="0.25">
      <c r="B425" s="35"/>
      <c r="C425" s="35"/>
      <c r="D425" s="36"/>
    </row>
    <row r="426" spans="2:4" x14ac:dyDescent="0.25">
      <c r="B426" s="35"/>
      <c r="C426" s="35"/>
      <c r="D426" s="36"/>
    </row>
    <row r="427" spans="2:4" x14ac:dyDescent="0.25">
      <c r="B427" s="35"/>
      <c r="C427" s="35"/>
      <c r="D427" s="36"/>
    </row>
    <row r="428" spans="2:4" x14ac:dyDescent="0.25">
      <c r="B428" s="35"/>
      <c r="C428" s="35"/>
      <c r="D428" s="36"/>
    </row>
    <row r="429" spans="2:4" x14ac:dyDescent="0.25">
      <c r="B429" s="35"/>
      <c r="C429" s="35"/>
      <c r="D429" s="36"/>
    </row>
    <row r="430" spans="2:4" x14ac:dyDescent="0.25">
      <c r="B430" s="35"/>
      <c r="C430" s="35"/>
      <c r="D430" s="36"/>
    </row>
    <row r="431" spans="2:4" x14ac:dyDescent="0.25">
      <c r="B431" s="35"/>
      <c r="C431" s="35"/>
      <c r="D431" s="36"/>
    </row>
    <row r="432" spans="2:4" x14ac:dyDescent="0.25">
      <c r="B432" s="35"/>
      <c r="C432" s="35"/>
      <c r="D432" s="36"/>
    </row>
    <row r="433" spans="2:4" x14ac:dyDescent="0.25">
      <c r="B433" s="35"/>
      <c r="C433" s="35"/>
      <c r="D433" s="36"/>
    </row>
    <row r="434" spans="2:4" x14ac:dyDescent="0.25">
      <c r="B434" s="35"/>
      <c r="C434" s="35"/>
      <c r="D434" s="36"/>
    </row>
    <row r="435" spans="2:4" x14ac:dyDescent="0.25">
      <c r="B435" s="35"/>
      <c r="C435" s="35"/>
      <c r="D435" s="36"/>
    </row>
    <row r="436" spans="2:4" x14ac:dyDescent="0.25">
      <c r="B436" s="35"/>
      <c r="C436" s="35"/>
      <c r="D436" s="36"/>
    </row>
    <row r="437" spans="2:4" x14ac:dyDescent="0.25">
      <c r="B437" s="35"/>
      <c r="C437" s="35"/>
      <c r="D437" s="36"/>
    </row>
    <row r="438" spans="2:4" x14ac:dyDescent="0.25">
      <c r="B438" s="35"/>
      <c r="C438" s="35"/>
      <c r="D438" s="36"/>
    </row>
    <row r="439" spans="2:4" x14ac:dyDescent="0.25">
      <c r="B439" s="35"/>
      <c r="C439" s="35"/>
      <c r="D439" s="36"/>
    </row>
    <row r="440" spans="2:4" x14ac:dyDescent="0.25">
      <c r="B440" s="35"/>
      <c r="C440" s="35"/>
      <c r="D440" s="36"/>
    </row>
    <row r="441" spans="2:4" x14ac:dyDescent="0.25">
      <c r="B441" s="35"/>
      <c r="C441" s="35"/>
      <c r="D441" s="36"/>
    </row>
    <row r="442" spans="2:4" x14ac:dyDescent="0.25">
      <c r="B442" s="35"/>
      <c r="C442" s="35"/>
      <c r="D442" s="36"/>
    </row>
    <row r="443" spans="2:4" x14ac:dyDescent="0.25">
      <c r="B443" s="35"/>
      <c r="C443" s="35"/>
      <c r="D443" s="36"/>
    </row>
    <row r="444" spans="2:4" x14ac:dyDescent="0.25">
      <c r="B444" s="35"/>
      <c r="C444" s="35"/>
      <c r="D444" s="36"/>
    </row>
    <row r="445" spans="2:4" x14ac:dyDescent="0.25">
      <c r="B445" s="35"/>
      <c r="C445" s="35"/>
      <c r="D445" s="36"/>
    </row>
    <row r="446" spans="2:4" x14ac:dyDescent="0.25">
      <c r="B446" s="35"/>
      <c r="C446" s="35"/>
      <c r="D446" s="36"/>
    </row>
    <row r="447" spans="2:4" x14ac:dyDescent="0.25">
      <c r="B447" s="35"/>
      <c r="C447" s="35"/>
      <c r="D447" s="36"/>
    </row>
    <row r="448" spans="2:4" x14ac:dyDescent="0.25">
      <c r="B448" s="35"/>
      <c r="C448" s="35"/>
      <c r="D448" s="36"/>
    </row>
    <row r="449" spans="2:4" x14ac:dyDescent="0.25">
      <c r="B449" s="35"/>
      <c r="C449" s="35"/>
      <c r="D449" s="36"/>
    </row>
    <row r="450" spans="2:4" x14ac:dyDescent="0.25">
      <c r="B450" s="35"/>
      <c r="C450" s="35"/>
      <c r="D450" s="36"/>
    </row>
    <row r="451" spans="2:4" x14ac:dyDescent="0.25">
      <c r="B451" s="35"/>
      <c r="C451" s="35"/>
      <c r="D451" s="36"/>
    </row>
    <row r="452" spans="2:4" x14ac:dyDescent="0.25">
      <c r="B452" s="35"/>
      <c r="C452" s="35"/>
      <c r="D452" s="36"/>
    </row>
    <row r="453" spans="2:4" x14ac:dyDescent="0.25">
      <c r="B453" s="35"/>
      <c r="C453" s="35"/>
      <c r="D453" s="36"/>
    </row>
    <row r="454" spans="2:4" x14ac:dyDescent="0.25">
      <c r="B454" s="35"/>
      <c r="C454" s="35"/>
      <c r="D454" s="36"/>
    </row>
    <row r="455" spans="2:4" x14ac:dyDescent="0.25">
      <c r="B455" s="35"/>
      <c r="C455" s="35"/>
      <c r="D455" s="36"/>
    </row>
    <row r="456" spans="2:4" x14ac:dyDescent="0.25">
      <c r="B456" s="35"/>
      <c r="C456" s="35"/>
      <c r="D456" s="36"/>
    </row>
    <row r="457" spans="2:4" x14ac:dyDescent="0.25">
      <c r="B457" s="35"/>
      <c r="C457" s="35"/>
      <c r="D457" s="36"/>
    </row>
    <row r="458" spans="2:4" x14ac:dyDescent="0.25">
      <c r="B458" s="35"/>
      <c r="C458" s="35"/>
      <c r="D458" s="36"/>
    </row>
    <row r="459" spans="2:4" x14ac:dyDescent="0.25">
      <c r="B459" s="35"/>
      <c r="C459" s="35"/>
      <c r="D459" s="36"/>
    </row>
    <row r="460" spans="2:4" x14ac:dyDescent="0.25">
      <c r="B460" s="35"/>
      <c r="C460" s="35"/>
      <c r="D460" s="36"/>
    </row>
    <row r="461" spans="2:4" x14ac:dyDescent="0.25">
      <c r="B461" s="35"/>
      <c r="C461" s="35"/>
      <c r="D461" s="36"/>
    </row>
    <row r="462" spans="2:4" x14ac:dyDescent="0.25">
      <c r="B462" s="35"/>
      <c r="C462" s="35"/>
      <c r="D462" s="36"/>
    </row>
    <row r="463" spans="2:4" x14ac:dyDescent="0.25">
      <c r="B463" s="35"/>
      <c r="C463" s="35"/>
      <c r="D463" s="36"/>
    </row>
    <row r="464" spans="2:4" x14ac:dyDescent="0.25">
      <c r="B464" s="35"/>
      <c r="C464" s="35"/>
      <c r="D464" s="36"/>
    </row>
    <row r="465" spans="2:4" x14ac:dyDescent="0.25">
      <c r="B465" s="35"/>
      <c r="C465" s="35"/>
      <c r="D465" s="36"/>
    </row>
    <row r="466" spans="2:4" x14ac:dyDescent="0.25">
      <c r="B466" s="35"/>
      <c r="C466" s="35"/>
      <c r="D466" s="36"/>
    </row>
    <row r="467" spans="2:4" x14ac:dyDescent="0.25">
      <c r="B467" s="35"/>
      <c r="C467" s="35"/>
      <c r="D467" s="36"/>
    </row>
    <row r="468" spans="2:4" x14ac:dyDescent="0.25">
      <c r="B468" s="35"/>
      <c r="C468" s="35"/>
      <c r="D468" s="36"/>
    </row>
    <row r="469" spans="2:4" x14ac:dyDescent="0.25">
      <c r="B469" s="35"/>
      <c r="C469" s="35"/>
      <c r="D469" s="36"/>
    </row>
    <row r="470" spans="2:4" x14ac:dyDescent="0.25">
      <c r="B470" s="35"/>
      <c r="C470" s="35"/>
      <c r="D470" s="36"/>
    </row>
    <row r="471" spans="2:4" x14ac:dyDescent="0.25">
      <c r="B471" s="35"/>
      <c r="C471" s="35"/>
      <c r="D471" s="36"/>
    </row>
    <row r="472" spans="2:4" x14ac:dyDescent="0.25">
      <c r="B472" s="35"/>
      <c r="C472" s="35"/>
      <c r="D472" s="36"/>
    </row>
    <row r="473" spans="2:4" x14ac:dyDescent="0.25">
      <c r="B473" s="35"/>
      <c r="C473" s="35"/>
      <c r="D473" s="36"/>
    </row>
    <row r="474" spans="2:4" x14ac:dyDescent="0.25">
      <c r="B474" s="35"/>
      <c r="C474" s="35"/>
      <c r="D474" s="36"/>
    </row>
    <row r="475" spans="2:4" x14ac:dyDescent="0.25">
      <c r="B475" s="35"/>
      <c r="C475" s="35"/>
      <c r="D475" s="36"/>
    </row>
    <row r="476" spans="2:4" x14ac:dyDescent="0.25">
      <c r="B476" s="35"/>
      <c r="C476" s="35"/>
      <c r="D476" s="36"/>
    </row>
    <row r="477" spans="2:4" x14ac:dyDescent="0.25">
      <c r="B477" s="35"/>
      <c r="C477" s="35"/>
      <c r="D477" s="36"/>
    </row>
    <row r="478" spans="2:4" x14ac:dyDescent="0.25">
      <c r="B478" s="35"/>
      <c r="C478" s="35"/>
      <c r="D478" s="36"/>
    </row>
    <row r="479" spans="2:4" x14ac:dyDescent="0.25">
      <c r="B479" s="35"/>
      <c r="C479" s="35"/>
      <c r="D479" s="36"/>
    </row>
    <row r="480" spans="2:4" x14ac:dyDescent="0.25">
      <c r="B480" s="35"/>
      <c r="C480" s="35"/>
      <c r="D480" s="36"/>
    </row>
    <row r="481" spans="2:4" x14ac:dyDescent="0.25">
      <c r="B481" s="35"/>
      <c r="C481" s="35"/>
      <c r="D481" s="36"/>
    </row>
    <row r="482" spans="2:4" x14ac:dyDescent="0.25">
      <c r="B482" s="35"/>
      <c r="C482" s="35"/>
      <c r="D482" s="36"/>
    </row>
    <row r="483" spans="2:4" x14ac:dyDescent="0.25">
      <c r="B483" s="35"/>
      <c r="C483" s="35"/>
      <c r="D483" s="36"/>
    </row>
    <row r="484" spans="2:4" x14ac:dyDescent="0.25">
      <c r="B484" s="35"/>
      <c r="C484" s="35"/>
      <c r="D484" s="36"/>
    </row>
    <row r="485" spans="2:4" x14ac:dyDescent="0.25">
      <c r="B485" s="35"/>
      <c r="C485" s="35"/>
      <c r="D485" s="36"/>
    </row>
    <row r="486" spans="2:4" x14ac:dyDescent="0.25">
      <c r="B486" s="35"/>
      <c r="C486" s="35"/>
      <c r="D486" s="36"/>
    </row>
    <row r="487" spans="2:4" x14ac:dyDescent="0.25">
      <c r="B487" s="35"/>
      <c r="C487" s="35"/>
      <c r="D487" s="36"/>
    </row>
    <row r="488" spans="2:4" x14ac:dyDescent="0.25">
      <c r="B488" s="35"/>
      <c r="C488" s="35"/>
      <c r="D488" s="36"/>
    </row>
    <row r="489" spans="2:4" x14ac:dyDescent="0.25">
      <c r="B489" s="35"/>
      <c r="C489" s="35"/>
      <c r="D489" s="36"/>
    </row>
    <row r="490" spans="2:4" x14ac:dyDescent="0.25">
      <c r="B490" s="35"/>
      <c r="C490" s="35"/>
      <c r="D490" s="36"/>
    </row>
    <row r="491" spans="2:4" x14ac:dyDescent="0.25">
      <c r="B491" s="35"/>
      <c r="C491" s="35"/>
      <c r="D491" s="36"/>
    </row>
    <row r="492" spans="2:4" x14ac:dyDescent="0.25">
      <c r="B492" s="35"/>
      <c r="C492" s="35"/>
      <c r="D492" s="36"/>
    </row>
    <row r="493" spans="2:4" x14ac:dyDescent="0.25">
      <c r="B493" s="35"/>
      <c r="C493" s="35"/>
      <c r="D493" s="36"/>
    </row>
    <row r="494" spans="2:4" x14ac:dyDescent="0.25">
      <c r="B494" s="35"/>
      <c r="C494" s="35"/>
      <c r="D494" s="36"/>
    </row>
    <row r="495" spans="2:4" x14ac:dyDescent="0.25">
      <c r="B495" s="35"/>
      <c r="C495" s="35"/>
      <c r="D495" s="36"/>
    </row>
    <row r="496" spans="2:4" x14ac:dyDescent="0.25">
      <c r="B496" s="35"/>
      <c r="C496" s="35"/>
      <c r="D496" s="36"/>
    </row>
    <row r="497" spans="2:4" x14ac:dyDescent="0.25">
      <c r="B497" s="35"/>
      <c r="C497" s="35"/>
      <c r="D497" s="36"/>
    </row>
    <row r="498" spans="2:4" x14ac:dyDescent="0.25">
      <c r="B498" s="35"/>
      <c r="C498" s="35"/>
      <c r="D498" s="36"/>
    </row>
    <row r="499" spans="2:4" x14ac:dyDescent="0.25">
      <c r="B499" s="35"/>
      <c r="C499" s="35"/>
      <c r="D499" s="36"/>
    </row>
    <row r="500" spans="2:4" x14ac:dyDescent="0.25">
      <c r="B500" s="35"/>
      <c r="C500" s="35"/>
      <c r="D500" s="36"/>
    </row>
    <row r="501" spans="2:4" x14ac:dyDescent="0.25">
      <c r="B501" s="35"/>
      <c r="C501" s="35"/>
      <c r="D501" s="36"/>
    </row>
    <row r="502" spans="2:4" x14ac:dyDescent="0.25">
      <c r="B502" s="35"/>
      <c r="C502" s="35"/>
      <c r="D502" s="36"/>
    </row>
    <row r="503" spans="2:4" x14ac:dyDescent="0.25">
      <c r="B503" s="35"/>
      <c r="C503" s="35"/>
      <c r="D503" s="36"/>
    </row>
    <row r="504" spans="2:4" x14ac:dyDescent="0.25">
      <c r="B504" s="35"/>
      <c r="C504" s="35"/>
      <c r="D504" s="36"/>
    </row>
    <row r="505" spans="2:4" x14ac:dyDescent="0.25">
      <c r="B505" s="35"/>
      <c r="C505" s="35"/>
      <c r="D505" s="36"/>
    </row>
    <row r="506" spans="2:4" x14ac:dyDescent="0.25">
      <c r="B506" s="35"/>
      <c r="C506" s="35"/>
      <c r="D506" s="36"/>
    </row>
    <row r="507" spans="2:4" x14ac:dyDescent="0.25">
      <c r="B507" s="35"/>
      <c r="C507" s="35"/>
      <c r="D507" s="36"/>
    </row>
    <row r="508" spans="2:4" x14ac:dyDescent="0.25">
      <c r="B508" s="35"/>
      <c r="C508" s="35"/>
      <c r="D508" s="36"/>
    </row>
    <row r="509" spans="2:4" x14ac:dyDescent="0.25">
      <c r="B509" s="35"/>
      <c r="C509" s="35"/>
      <c r="D509" s="36"/>
    </row>
    <row r="510" spans="2:4" x14ac:dyDescent="0.25">
      <c r="B510" s="35"/>
      <c r="C510" s="35"/>
      <c r="D510" s="36"/>
    </row>
    <row r="511" spans="2:4" x14ac:dyDescent="0.25">
      <c r="B511" s="35"/>
      <c r="C511" s="35"/>
      <c r="D511" s="36"/>
    </row>
    <row r="512" spans="2:4" x14ac:dyDescent="0.25">
      <c r="B512" s="35"/>
      <c r="C512" s="35"/>
      <c r="D512" s="36"/>
    </row>
    <row r="513" spans="2:4" x14ac:dyDescent="0.25">
      <c r="B513" s="35"/>
      <c r="C513" s="35"/>
      <c r="D513" s="36"/>
    </row>
    <row r="514" spans="2:4" x14ac:dyDescent="0.25">
      <c r="B514" s="35"/>
      <c r="C514" s="35"/>
      <c r="D514" s="36"/>
    </row>
    <row r="515" spans="2:4" x14ac:dyDescent="0.25">
      <c r="B515" s="35"/>
      <c r="C515" s="35"/>
      <c r="D515" s="36"/>
    </row>
    <row r="516" spans="2:4" x14ac:dyDescent="0.25">
      <c r="B516" s="35"/>
      <c r="C516" s="35"/>
      <c r="D516" s="36"/>
    </row>
    <row r="517" spans="2:4" x14ac:dyDescent="0.25">
      <c r="B517" s="35"/>
      <c r="C517" s="35"/>
      <c r="D517" s="36"/>
    </row>
    <row r="518" spans="2:4" x14ac:dyDescent="0.25">
      <c r="B518" s="35"/>
      <c r="C518" s="35"/>
      <c r="D518" s="36"/>
    </row>
    <row r="519" spans="2:4" x14ac:dyDescent="0.25">
      <c r="B519" s="35"/>
      <c r="C519" s="35"/>
      <c r="D519" s="36"/>
    </row>
    <row r="520" spans="2:4" x14ac:dyDescent="0.25">
      <c r="B520" s="35"/>
      <c r="C520" s="35"/>
      <c r="D520" s="36"/>
    </row>
    <row r="521" spans="2:4" x14ac:dyDescent="0.25">
      <c r="B521" s="35"/>
      <c r="C521" s="35"/>
      <c r="D521" s="36"/>
    </row>
    <row r="522" spans="2:4" x14ac:dyDescent="0.25">
      <c r="B522" s="35"/>
      <c r="C522" s="35"/>
      <c r="D522" s="36"/>
    </row>
    <row r="523" spans="2:4" x14ac:dyDescent="0.25">
      <c r="B523" s="35"/>
      <c r="C523" s="35"/>
      <c r="D523" s="36"/>
    </row>
    <row r="524" spans="2:4" x14ac:dyDescent="0.25">
      <c r="B524" s="35"/>
      <c r="C524" s="35"/>
      <c r="D524" s="36"/>
    </row>
    <row r="525" spans="2:4" x14ac:dyDescent="0.25">
      <c r="B525" s="35"/>
      <c r="C525" s="35"/>
      <c r="D525" s="36"/>
    </row>
    <row r="526" spans="2:4" x14ac:dyDescent="0.25">
      <c r="B526" s="35"/>
      <c r="C526" s="35"/>
      <c r="D526" s="36"/>
    </row>
    <row r="527" spans="2:4" x14ac:dyDescent="0.25">
      <c r="B527" s="35"/>
      <c r="C527" s="35"/>
      <c r="D527" s="36"/>
    </row>
    <row r="528" spans="2:4" x14ac:dyDescent="0.25">
      <c r="B528" s="35"/>
      <c r="C528" s="35"/>
      <c r="D528" s="36"/>
    </row>
    <row r="529" spans="2:4" x14ac:dyDescent="0.25">
      <c r="B529" s="35"/>
      <c r="C529" s="35"/>
      <c r="D529" s="36"/>
    </row>
    <row r="530" spans="2:4" x14ac:dyDescent="0.25">
      <c r="B530" s="35"/>
      <c r="C530" s="35"/>
      <c r="D530" s="36"/>
    </row>
    <row r="531" spans="2:4" x14ac:dyDescent="0.25">
      <c r="B531" s="35"/>
      <c r="C531" s="35"/>
      <c r="D531" s="36"/>
    </row>
    <row r="532" spans="2:4" x14ac:dyDescent="0.25">
      <c r="B532" s="35"/>
      <c r="C532" s="35"/>
      <c r="D532" s="36"/>
    </row>
  </sheetData>
  <sortState xmlns:xlrd2="http://schemas.microsoft.com/office/spreadsheetml/2017/richdata2" ref="J44:J67">
    <sortCondition ref="J44:J67"/>
  </sortState>
  <mergeCells count="12">
    <mergeCell ref="A74:B74"/>
    <mergeCell ref="N1:T1"/>
    <mergeCell ref="V1:AB1"/>
    <mergeCell ref="AD1:AJ1"/>
    <mergeCell ref="A66:D66"/>
    <mergeCell ref="A67:D67"/>
    <mergeCell ref="D65:E65"/>
    <mergeCell ref="I1:L1"/>
    <mergeCell ref="Q20:R20"/>
    <mergeCell ref="AG32:AH32"/>
    <mergeCell ref="Y19:Z19"/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Wojciech Telesz</cp:lastModifiedBy>
  <dcterms:created xsi:type="dcterms:W3CDTF">2025-11-26T09:15:53Z</dcterms:created>
  <dcterms:modified xsi:type="dcterms:W3CDTF">2025-11-29T14:18:41Z</dcterms:modified>
</cp:coreProperties>
</file>