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10-Zawody archiwalne GPP\2 Puchar Podhala\25 PP 1997\"/>
    </mc:Choice>
  </mc:AlternateContent>
  <xr:revisionPtr revIDLastSave="0" documentId="13_ncr:1_{0D299E20-8636-4130-8099-F5E8DCA86849}" xr6:coauthVersionLast="47" xr6:coauthVersionMax="47" xr10:uidLastSave="{00000000-0000-0000-0000-000000000000}"/>
  <bookViews>
    <workbookView xWindow="-108" yWindow="-108" windowWidth="23256" windowHeight="12576" xr2:uid="{0E7C5F3F-BF29-4284-A09B-2ABCE1F339D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AI12" i="1"/>
  <c r="AA28" i="1"/>
  <c r="S32" i="1"/>
</calcChain>
</file>

<file path=xl/sharedStrings.xml><?xml version="1.0" encoding="utf-8"?>
<sst xmlns="http://schemas.openxmlformats.org/spreadsheetml/2006/main" count="605" uniqueCount="243">
  <si>
    <t>25 Puchar Podhala 1997 - klasyfikacja indywidualna</t>
  </si>
  <si>
    <t>Lp.</t>
  </si>
  <si>
    <t>Nazwisko</t>
  </si>
  <si>
    <t>Imię</t>
  </si>
  <si>
    <t>Drużyna</t>
  </si>
  <si>
    <t>Znaniec</t>
  </si>
  <si>
    <t>Jan</t>
  </si>
  <si>
    <t>Piotr</t>
  </si>
  <si>
    <t>ZO Opole</t>
  </si>
  <si>
    <t>Obtułowicz</t>
  </si>
  <si>
    <t>Michał</t>
  </si>
  <si>
    <t>Koło Zakopane</t>
  </si>
  <si>
    <t>Machała</t>
  </si>
  <si>
    <t>Wacław</t>
  </si>
  <si>
    <t>ZO Nowy Sącz</t>
  </si>
  <si>
    <t>Dyński</t>
  </si>
  <si>
    <t>Henryk</t>
  </si>
  <si>
    <t>ZO Częstochowa</t>
  </si>
  <si>
    <t>Straszkiewicz</t>
  </si>
  <si>
    <t>Lech</t>
  </si>
  <si>
    <t>ZO Krosno 2</t>
  </si>
  <si>
    <t>Moskal</t>
  </si>
  <si>
    <t>Edward</t>
  </si>
  <si>
    <t>ZO Katowice</t>
  </si>
  <si>
    <t>Lach</t>
  </si>
  <si>
    <t>Józef</t>
  </si>
  <si>
    <t>indywidualnie-kadra</t>
  </si>
  <si>
    <t>Motyka</t>
  </si>
  <si>
    <t>Krzysztof</t>
  </si>
  <si>
    <t>Skiba</t>
  </si>
  <si>
    <t>ZO Przemyśl</t>
  </si>
  <si>
    <t>Zawody odbyły się 4 października 1997 roku.</t>
  </si>
  <si>
    <t>Startowało 162 zawodników.</t>
  </si>
  <si>
    <t>Złowiono 97 lipieni.</t>
  </si>
  <si>
    <t>Największego lipienia o długości 39,7 cm złowił Krzysztof Skiba z drużyny ZO Przemyśl.</t>
  </si>
  <si>
    <t>Dzięki temu zdobył wiecznie przechodni Puchar Podhala.</t>
  </si>
  <si>
    <t>Punkty za ryby</t>
  </si>
  <si>
    <t>25 Puchar Podhala 1997 - klasyfikacja drużynowa</t>
  </si>
  <si>
    <t>Miejsca sektorowe</t>
  </si>
  <si>
    <t>ZO Legnica</t>
  </si>
  <si>
    <t>Koło nr 17 Nowy Targ</t>
  </si>
  <si>
    <t>ZO Krosno 1</t>
  </si>
  <si>
    <t>Perec</t>
  </si>
  <si>
    <t>ZO Piła</t>
  </si>
  <si>
    <t>Klub BAETIS Sromowce</t>
  </si>
  <si>
    <t>Klub AMINA Kraków</t>
  </si>
  <si>
    <t>Klub LORBAS Jaworzno</t>
  </si>
  <si>
    <t>Bochnacki</t>
  </si>
  <si>
    <t>Artur</t>
  </si>
  <si>
    <t>indywidualnie</t>
  </si>
  <si>
    <t>Jankowski</t>
  </si>
  <si>
    <t>Maciej</t>
  </si>
  <si>
    <t>Stanisław</t>
  </si>
  <si>
    <t>Marek</t>
  </si>
  <si>
    <t>Tondera</t>
  </si>
  <si>
    <t>Antoni</t>
  </si>
  <si>
    <t>Koło Myślenice</t>
  </si>
  <si>
    <t>Bogdan</t>
  </si>
  <si>
    <t>Marcinkiewicz</t>
  </si>
  <si>
    <t>Jerzy</t>
  </si>
  <si>
    <t>Jarzmik</t>
  </si>
  <si>
    <t>Kruszecki</t>
  </si>
  <si>
    <t>Roman</t>
  </si>
  <si>
    <t>ZO Bielsko-Biała</t>
  </si>
  <si>
    <t>Adam</t>
  </si>
  <si>
    <t>Burda</t>
  </si>
  <si>
    <t>Lucjan</t>
  </si>
  <si>
    <t>Grzegorz</t>
  </si>
  <si>
    <t>Koło STARE MIASTO Kraków</t>
  </si>
  <si>
    <t>Klub KARDYNAŁ Brzeszcze</t>
  </si>
  <si>
    <t>Waniewski</t>
  </si>
  <si>
    <t>ZO Tarnów</t>
  </si>
  <si>
    <t>Dariusz</t>
  </si>
  <si>
    <t>Paluch</t>
  </si>
  <si>
    <t>Frasik</t>
  </si>
  <si>
    <t>Lesław</t>
  </si>
  <si>
    <t>Dziadura</t>
  </si>
  <si>
    <t>Mieczysław</t>
  </si>
  <si>
    <t>ZO Jelenia Góra</t>
  </si>
  <si>
    <t>Zasadzki</t>
  </si>
  <si>
    <t>Andrzej</t>
  </si>
  <si>
    <t>Robert</t>
  </si>
  <si>
    <t>Przemysław</t>
  </si>
  <si>
    <t>Rachwał</t>
  </si>
  <si>
    <t>Racławski</t>
  </si>
  <si>
    <t>ZO Białystok</t>
  </si>
  <si>
    <t>Walczyk</t>
  </si>
  <si>
    <t>ZO Warszawa</t>
  </si>
  <si>
    <t>Hołownia</t>
  </si>
  <si>
    <t>ZO Gdańsk</t>
  </si>
  <si>
    <t>Wiesław</t>
  </si>
  <si>
    <t>Ścibor</t>
  </si>
  <si>
    <t>Żelazko</t>
  </si>
  <si>
    <t>Kowalski</t>
  </si>
  <si>
    <t>Marian</t>
  </si>
  <si>
    <t>ZO Wałbrzych</t>
  </si>
  <si>
    <t>Sikora</t>
  </si>
  <si>
    <t>Machulski</t>
  </si>
  <si>
    <t>ZO Słupsk</t>
  </si>
  <si>
    <t>Adamów</t>
  </si>
  <si>
    <t>Jedliński</t>
  </si>
  <si>
    <t>Mozdyniewicz</t>
  </si>
  <si>
    <t>Zbigniew</t>
  </si>
  <si>
    <t>Zygmunt</t>
  </si>
  <si>
    <t>Salamon</t>
  </si>
  <si>
    <t>Koło Krynica</t>
  </si>
  <si>
    <t>Tadeusz</t>
  </si>
  <si>
    <t>Koło Nowa Huta</t>
  </si>
  <si>
    <t>Cwynar</t>
  </si>
  <si>
    <t>Tomasz</t>
  </si>
  <si>
    <t>Majer</t>
  </si>
  <si>
    <t>Włodzimierz</t>
  </si>
  <si>
    <t>Herman</t>
  </si>
  <si>
    <t>Litwin</t>
  </si>
  <si>
    <t>Szajnik</t>
  </si>
  <si>
    <t>Franciszek</t>
  </si>
  <si>
    <t>Witold</t>
  </si>
  <si>
    <t>Klub Lipień Wadowice</t>
  </si>
  <si>
    <t>Koło ZWARKA Maków Podhalański</t>
  </si>
  <si>
    <t>ZO Koszalin</t>
  </si>
  <si>
    <t>ZO Kraków</t>
  </si>
  <si>
    <t>ZO Szczecin</t>
  </si>
  <si>
    <t>Kowalczyk</t>
  </si>
  <si>
    <t>Kurcewicz</t>
  </si>
  <si>
    <t>Leszczyk</t>
  </si>
  <si>
    <t>Masłowski</t>
  </si>
  <si>
    <t>Zięba</t>
  </si>
  <si>
    <t>Klub SZAROTKA Nowy Targ 1</t>
  </si>
  <si>
    <t>Klub SZAROTKA Nowy Targ 2</t>
  </si>
  <si>
    <t>Malinowski</t>
  </si>
  <si>
    <t>Majewski</t>
  </si>
  <si>
    <t>Stefan</t>
  </si>
  <si>
    <t>Koło KOLEJARZ Kraków</t>
  </si>
  <si>
    <t>Węgiel</t>
  </si>
  <si>
    <t>Klub ZŁOTA RYBKA Nowa Huta Kraków 1</t>
  </si>
  <si>
    <t>Domżalski</t>
  </si>
  <si>
    <t>Klub ZŁOTA RYBKA Nowa Huta Kraków 2</t>
  </si>
  <si>
    <t>Komperda</t>
  </si>
  <si>
    <t>Julian</t>
  </si>
  <si>
    <t>Górski</t>
  </si>
  <si>
    <t>Starowicz</t>
  </si>
  <si>
    <t>Koło RZEMIEŚLNIK Kraków</t>
  </si>
  <si>
    <t>Koło KLEPARZ Kraków</t>
  </si>
  <si>
    <t>Klamka</t>
  </si>
  <si>
    <t>Drozd</t>
  </si>
  <si>
    <t>Koło ZWIERZYNIEC Kraków</t>
  </si>
  <si>
    <t>Klub MUCHA Bytom</t>
  </si>
  <si>
    <t>Kurowski</t>
  </si>
  <si>
    <t>Koło nr 1 Krosno Miasto</t>
  </si>
  <si>
    <t>Klub CHROBOCZEK Zabrze 1</t>
  </si>
  <si>
    <t>Kręcigłowa</t>
  </si>
  <si>
    <t>Sroka</t>
  </si>
  <si>
    <t>Lisowski</t>
  </si>
  <si>
    <t>Baran</t>
  </si>
  <si>
    <t>Kutrzeba</t>
  </si>
  <si>
    <t>Rybaczewski</t>
  </si>
  <si>
    <t>Klub PSTRĄG Gdańsk</t>
  </si>
  <si>
    <t>Ryby złowiło 63 zawodników, bez ryby 99 zawodników.</t>
  </si>
  <si>
    <t>ZO  Krosno 2</t>
  </si>
  <si>
    <t>Klub ZŁOTA RYBKA Kraków 1</t>
  </si>
  <si>
    <t>Klub ZŁOTA RYBKA Kraków 2</t>
  </si>
  <si>
    <t>Klub LIPIEŃ Wadowice</t>
  </si>
  <si>
    <t>Klub PSTRĄG Gdańsk 2</t>
  </si>
  <si>
    <t>Klub KRISBUT Myszków</t>
  </si>
  <si>
    <t>Klub NURT Nowy Targ</t>
  </si>
  <si>
    <t>Klub CHROBOCZEK Zabrze 2</t>
  </si>
  <si>
    <t>Klub WISŁA Ustroń</t>
  </si>
  <si>
    <t>Klub WISŁOKA Jasło</t>
  </si>
  <si>
    <t>Klub CZTERDZIESTAK Sosnowiec</t>
  </si>
  <si>
    <t>Klub ZŁOTA RYBKA Kraków 3 JUNIORZY</t>
  </si>
  <si>
    <t>Klub SALMO Białystok</t>
  </si>
  <si>
    <t>Sklasyfikowano z wynikiem punktowym 39 drużyn.</t>
  </si>
  <si>
    <t>Bez ryby 13 drużyn</t>
  </si>
  <si>
    <t>Sektor-miejsce</t>
  </si>
  <si>
    <t>B-17</t>
  </si>
  <si>
    <t>Ilość ryb</t>
  </si>
  <si>
    <t>A-10</t>
  </si>
  <si>
    <t>A-11</t>
  </si>
  <si>
    <t>B-10</t>
  </si>
  <si>
    <t>A-12</t>
  </si>
  <si>
    <t>B-11</t>
  </si>
  <si>
    <t>A-13</t>
  </si>
  <si>
    <t>A-14</t>
  </si>
  <si>
    <t>A-15</t>
  </si>
  <si>
    <t>B-12</t>
  </si>
  <si>
    <t>A-16</t>
  </si>
  <si>
    <t>B-13</t>
  </si>
  <si>
    <t>A-17</t>
  </si>
  <si>
    <t>A-18</t>
  </si>
  <si>
    <t>A-19</t>
  </si>
  <si>
    <t>B-14</t>
  </si>
  <si>
    <t>B-15</t>
  </si>
  <si>
    <t>A-20</t>
  </si>
  <si>
    <t>A-21</t>
  </si>
  <si>
    <t>B-16</t>
  </si>
  <si>
    <t>A-22</t>
  </si>
  <si>
    <t>B-18</t>
  </si>
  <si>
    <t>B-19</t>
  </si>
  <si>
    <t>A-23</t>
  </si>
  <si>
    <t>B-20</t>
  </si>
  <si>
    <t>A-24</t>
  </si>
  <si>
    <t>Klub DAF Niemcy</t>
  </si>
  <si>
    <t>A-25</t>
  </si>
  <si>
    <t>A-26</t>
  </si>
  <si>
    <t>B-21</t>
  </si>
  <si>
    <t>B-22</t>
  </si>
  <si>
    <t>B-23</t>
  </si>
  <si>
    <t>A-27</t>
  </si>
  <si>
    <t>A-28</t>
  </si>
  <si>
    <t>A-29</t>
  </si>
  <si>
    <t>B-24</t>
  </si>
  <si>
    <t>B-25</t>
  </si>
  <si>
    <t>A-03</t>
  </si>
  <si>
    <t>A-02</t>
  </si>
  <si>
    <t>A-01</t>
  </si>
  <si>
    <t>A-04</t>
  </si>
  <si>
    <t>A-05</t>
  </si>
  <si>
    <t>A-06</t>
  </si>
  <si>
    <t>A-07</t>
  </si>
  <si>
    <t>A-08</t>
  </si>
  <si>
    <t>A-09</t>
  </si>
  <si>
    <t>B-01</t>
  </si>
  <si>
    <t>B-02</t>
  </si>
  <si>
    <t>B-03</t>
  </si>
  <si>
    <t>B-04</t>
  </si>
  <si>
    <t>B-05</t>
  </si>
  <si>
    <t>B-06</t>
  </si>
  <si>
    <t>B-07</t>
  </si>
  <si>
    <t>B-08</t>
  </si>
  <si>
    <t>B-09</t>
  </si>
  <si>
    <t>C-01</t>
  </si>
  <si>
    <t>C-02</t>
  </si>
  <si>
    <t>C-03</t>
  </si>
  <si>
    <t>C-04</t>
  </si>
  <si>
    <t>C-05</t>
  </si>
  <si>
    <t>C-06</t>
  </si>
  <si>
    <t>C-07</t>
  </si>
  <si>
    <t>C-08</t>
  </si>
  <si>
    <t>C-09</t>
  </si>
  <si>
    <t>25 Puchar Podhala 1997 - Sektor A - rzeka Dunajec - odcinek górny - wyniki sektorowe</t>
  </si>
  <si>
    <t>25 Puchar Podhala 1997 - Sektor B - rzeka Dunajec - odcinek środkowy - wyniki sektorowe</t>
  </si>
  <si>
    <t>25 Puchar Podhala 1997 - Sektor C - rzeka Dunajec - odcinek dolny - wyniki sektorowe</t>
  </si>
  <si>
    <t>RAZEM   złowione ryby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</si>
</sst>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164" fontId="1" fillId="3" borderId="1" xfId="0" applyNumberFormat="1" applyFont="1" applyFill="1" applyBorder="1"/>
    <xf numFmtId="1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164" fontId="1" fillId="4" borderId="1" xfId="0" applyNumberFormat="1" applyFont="1" applyFill="1" applyBorder="1"/>
    <xf numFmtId="1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5" borderId="3" xfId="0" applyNumberFormat="1" applyFont="1" applyFill="1" applyBorder="1"/>
    <xf numFmtId="164" fontId="1" fillId="5" borderId="0" xfId="0" applyNumberFormat="1" applyFont="1" applyFill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/>
    <xf numFmtId="1" fontId="1" fillId="5" borderId="3" xfId="0" applyNumberFormat="1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 vertical="center"/>
    </xf>
    <xf numFmtId="0" fontId="1" fillId="5" borderId="0" xfId="0" applyFont="1" applyFill="1" applyBorder="1"/>
    <xf numFmtId="164" fontId="1" fillId="5" borderId="0" xfId="0" applyNumberFormat="1" applyFont="1" applyFill="1" applyBorder="1"/>
    <xf numFmtId="164" fontId="1" fillId="5" borderId="0" xfId="0" applyNumberFormat="1" applyFont="1" applyFill="1" applyBorder="1" applyAlignment="1">
      <alignment horizontal="center"/>
    </xf>
    <xf numFmtId="1" fontId="2" fillId="5" borderId="0" xfId="0" applyNumberFormat="1" applyFont="1" applyFill="1" applyBorder="1" applyAlignment="1">
      <alignment horizontal="center"/>
    </xf>
    <xf numFmtId="1" fontId="1" fillId="5" borderId="0" xfId="0" applyNumberFormat="1" applyFont="1" applyFill="1" applyBorder="1" applyAlignment="1">
      <alignment horizontal="center"/>
    </xf>
    <xf numFmtId="1" fontId="1" fillId="5" borderId="0" xfId="0" applyNumberFormat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A3790-4C11-4A29-8114-315BA864489E}">
  <dimension ref="A1:AJ118"/>
  <sheetViews>
    <sheetView tabSelected="1" workbookViewId="0">
      <selection sqref="A1:G1"/>
    </sheetView>
  </sheetViews>
  <sheetFormatPr defaultRowHeight="13.2" x14ac:dyDescent="0.25"/>
  <cols>
    <col min="1" max="1" width="3.5546875" style="41" bestFit="1" customWidth="1"/>
    <col min="2" max="2" width="12.44140625" style="41" bestFit="1" customWidth="1"/>
    <col min="3" max="3" width="11" style="41" bestFit="1" customWidth="1"/>
    <col min="4" max="4" width="35.33203125" style="41" bestFit="1" customWidth="1"/>
    <col min="5" max="5" width="13.109375" style="46" bestFit="1" customWidth="1"/>
    <col min="6" max="6" width="8" style="47" bestFit="1" customWidth="1"/>
    <col min="7" max="7" width="13.33203125" style="41" bestFit="1" customWidth="1"/>
    <col min="8" max="8" width="3.44140625" style="41" customWidth="1"/>
    <col min="9" max="9" width="3.5546875" style="41" bestFit="1" customWidth="1"/>
    <col min="10" max="10" width="35.44140625" style="41" bestFit="1" customWidth="1"/>
    <col min="11" max="11" width="15.88671875" style="41" bestFit="1" customWidth="1"/>
    <col min="12" max="12" width="13.33203125" style="46" bestFit="1" customWidth="1"/>
    <col min="13" max="13" width="4.44140625" style="41" customWidth="1"/>
    <col min="14" max="14" width="3.5546875" style="41" bestFit="1" customWidth="1"/>
    <col min="15" max="15" width="12.44140625" style="41" bestFit="1" customWidth="1"/>
    <col min="16" max="16" width="11" style="41" bestFit="1" customWidth="1"/>
    <col min="17" max="17" width="35.33203125" style="41" bestFit="1" customWidth="1"/>
    <col min="18" max="18" width="13.109375" style="41" bestFit="1" customWidth="1"/>
    <col min="19" max="19" width="8" style="41" bestFit="1" customWidth="1"/>
    <col min="20" max="20" width="13.33203125" style="41" bestFit="1" customWidth="1"/>
    <col min="21" max="21" width="3.77734375" style="41" customWidth="1"/>
    <col min="22" max="22" width="3.5546875" style="41" bestFit="1" customWidth="1"/>
    <col min="23" max="23" width="9.6640625" style="41" bestFit="1" customWidth="1"/>
    <col min="24" max="24" width="10.6640625" style="41" bestFit="1" customWidth="1"/>
    <col min="25" max="25" width="35.33203125" style="41" bestFit="1" customWidth="1"/>
    <col min="26" max="26" width="13.109375" style="41" bestFit="1" customWidth="1"/>
    <col min="27" max="27" width="8" style="41" bestFit="1" customWidth="1"/>
    <col min="28" max="28" width="13.33203125" style="41" bestFit="1" customWidth="1"/>
    <col min="29" max="29" width="3.88671875" style="41" customWidth="1"/>
    <col min="30" max="30" width="3.5546875" style="41" bestFit="1" customWidth="1"/>
    <col min="31" max="31" width="10.77734375" style="41" customWidth="1"/>
    <col min="32" max="32" width="10.6640625" style="41" bestFit="1" customWidth="1"/>
    <col min="33" max="33" width="20.88671875" style="41" bestFit="1" customWidth="1"/>
    <col min="34" max="34" width="13.109375" style="41" bestFit="1" customWidth="1"/>
    <col min="35" max="35" width="8" style="41" bestFit="1" customWidth="1"/>
    <col min="36" max="36" width="13.33203125" style="41" bestFit="1" customWidth="1"/>
    <col min="37" max="16384" width="8.88671875" style="41"/>
  </cols>
  <sheetData>
    <row r="1" spans="1:36" ht="14.4" customHeight="1" x14ac:dyDescent="0.25">
      <c r="A1" s="29" t="s">
        <v>0</v>
      </c>
      <c r="B1" s="30"/>
      <c r="C1" s="30"/>
      <c r="D1" s="30"/>
      <c r="E1" s="30"/>
      <c r="F1" s="30"/>
      <c r="G1" s="30"/>
      <c r="I1" s="29" t="s">
        <v>37</v>
      </c>
      <c r="J1" s="29"/>
      <c r="K1" s="29"/>
      <c r="L1" s="29"/>
      <c r="N1" s="38" t="s">
        <v>239</v>
      </c>
      <c r="O1" s="39"/>
      <c r="P1" s="39"/>
      <c r="Q1" s="39"/>
      <c r="R1" s="39"/>
      <c r="S1" s="39"/>
      <c r="T1" s="40"/>
      <c r="V1" s="38" t="s">
        <v>240</v>
      </c>
      <c r="W1" s="39"/>
      <c r="X1" s="39"/>
      <c r="Y1" s="39"/>
      <c r="Z1" s="39"/>
      <c r="AA1" s="39"/>
      <c r="AB1" s="40"/>
      <c r="AD1" s="38" t="s">
        <v>241</v>
      </c>
      <c r="AE1" s="39"/>
      <c r="AF1" s="39"/>
      <c r="AG1" s="39"/>
      <c r="AH1" s="39"/>
      <c r="AI1" s="39"/>
      <c r="AJ1" s="40"/>
    </row>
    <row r="2" spans="1:36" x14ac:dyDescent="0.25">
      <c r="A2" s="1" t="s">
        <v>1</v>
      </c>
      <c r="B2" s="2" t="s">
        <v>2</v>
      </c>
      <c r="C2" s="3" t="s">
        <v>3</v>
      </c>
      <c r="D2" s="4" t="s">
        <v>4</v>
      </c>
      <c r="E2" s="33" t="s">
        <v>173</v>
      </c>
      <c r="F2" s="5" t="s">
        <v>175</v>
      </c>
      <c r="G2" s="5" t="s">
        <v>36</v>
      </c>
      <c r="I2" s="42" t="s">
        <v>1</v>
      </c>
      <c r="J2" s="3" t="s">
        <v>4</v>
      </c>
      <c r="K2" s="42" t="s">
        <v>38</v>
      </c>
      <c r="L2" s="43" t="s">
        <v>36</v>
      </c>
      <c r="N2" s="1" t="s">
        <v>1</v>
      </c>
      <c r="O2" s="2" t="s">
        <v>2</v>
      </c>
      <c r="P2" s="3" t="s">
        <v>3</v>
      </c>
      <c r="Q2" s="4" t="s">
        <v>4</v>
      </c>
      <c r="R2" s="33" t="s">
        <v>173</v>
      </c>
      <c r="S2" s="5" t="s">
        <v>175</v>
      </c>
      <c r="T2" s="5" t="s">
        <v>36</v>
      </c>
      <c r="V2" s="1" t="s">
        <v>1</v>
      </c>
      <c r="W2" s="2" t="s">
        <v>2</v>
      </c>
      <c r="X2" s="3" t="s">
        <v>3</v>
      </c>
      <c r="Y2" s="4" t="s">
        <v>4</v>
      </c>
      <c r="Z2" s="33" t="s">
        <v>173</v>
      </c>
      <c r="AA2" s="5" t="s">
        <v>175</v>
      </c>
      <c r="AB2" s="5" t="s">
        <v>36</v>
      </c>
      <c r="AD2" s="1" t="s">
        <v>1</v>
      </c>
      <c r="AE2" s="2" t="s">
        <v>2</v>
      </c>
      <c r="AF2" s="3" t="s">
        <v>3</v>
      </c>
      <c r="AG2" s="4" t="s">
        <v>4</v>
      </c>
      <c r="AH2" s="33" t="s">
        <v>173</v>
      </c>
      <c r="AI2" s="5" t="s">
        <v>175</v>
      </c>
      <c r="AJ2" s="5" t="s">
        <v>36</v>
      </c>
    </row>
    <row r="3" spans="1:36" x14ac:dyDescent="0.25">
      <c r="A3" s="6">
        <v>1</v>
      </c>
      <c r="B3" s="7" t="s">
        <v>5</v>
      </c>
      <c r="C3" s="7" t="s">
        <v>6</v>
      </c>
      <c r="D3" s="8" t="s">
        <v>44</v>
      </c>
      <c r="E3" s="34" t="s">
        <v>221</v>
      </c>
      <c r="F3" s="36">
        <v>3</v>
      </c>
      <c r="G3" s="9">
        <v>2005</v>
      </c>
      <c r="I3" s="17">
        <v>1</v>
      </c>
      <c r="J3" s="7" t="s">
        <v>14</v>
      </c>
      <c r="K3" s="17">
        <v>23</v>
      </c>
      <c r="L3" s="44"/>
      <c r="N3" s="11">
        <v>1</v>
      </c>
      <c r="O3" s="12" t="s">
        <v>42</v>
      </c>
      <c r="P3" s="12" t="s">
        <v>7</v>
      </c>
      <c r="Q3" s="13" t="s">
        <v>43</v>
      </c>
      <c r="R3" s="35" t="s">
        <v>214</v>
      </c>
      <c r="S3" s="37">
        <v>3</v>
      </c>
      <c r="T3" s="15">
        <v>1890</v>
      </c>
      <c r="V3" s="11">
        <v>1</v>
      </c>
      <c r="W3" s="12" t="s">
        <v>5</v>
      </c>
      <c r="X3" s="12" t="s">
        <v>6</v>
      </c>
      <c r="Y3" s="13" t="s">
        <v>44</v>
      </c>
      <c r="Z3" s="35" t="s">
        <v>221</v>
      </c>
      <c r="AA3" s="37">
        <v>3</v>
      </c>
      <c r="AB3" s="14">
        <v>2005</v>
      </c>
      <c r="AD3" s="11">
        <v>1</v>
      </c>
      <c r="AE3" s="12" t="s">
        <v>29</v>
      </c>
      <c r="AF3" s="12" t="s">
        <v>28</v>
      </c>
      <c r="AG3" s="13" t="s">
        <v>30</v>
      </c>
      <c r="AH3" s="35" t="s">
        <v>230</v>
      </c>
      <c r="AI3" s="37">
        <v>2</v>
      </c>
      <c r="AJ3" s="14">
        <v>930</v>
      </c>
    </row>
    <row r="4" spans="1:36" x14ac:dyDescent="0.25">
      <c r="A4" s="6">
        <v>2</v>
      </c>
      <c r="B4" s="7" t="s">
        <v>42</v>
      </c>
      <c r="C4" s="7" t="s">
        <v>7</v>
      </c>
      <c r="D4" s="8" t="s">
        <v>43</v>
      </c>
      <c r="E4" s="34" t="s">
        <v>214</v>
      </c>
      <c r="F4" s="36">
        <v>3</v>
      </c>
      <c r="G4" s="10">
        <v>1890</v>
      </c>
      <c r="I4" s="17">
        <v>2</v>
      </c>
      <c r="J4" s="7" t="s">
        <v>23</v>
      </c>
      <c r="K4" s="17">
        <v>59</v>
      </c>
      <c r="L4" s="44"/>
      <c r="N4" s="11">
        <v>2</v>
      </c>
      <c r="O4" s="12" t="s">
        <v>15</v>
      </c>
      <c r="P4" s="12" t="s">
        <v>16</v>
      </c>
      <c r="Q4" s="13" t="s">
        <v>17</v>
      </c>
      <c r="R4" s="35" t="s">
        <v>213</v>
      </c>
      <c r="S4" s="37">
        <v>3</v>
      </c>
      <c r="T4" s="14">
        <v>1405</v>
      </c>
      <c r="V4" s="11">
        <v>2</v>
      </c>
      <c r="W4" s="12" t="s">
        <v>9</v>
      </c>
      <c r="X4" s="12" t="s">
        <v>10</v>
      </c>
      <c r="Y4" s="13" t="s">
        <v>11</v>
      </c>
      <c r="Z4" s="35" t="s">
        <v>222</v>
      </c>
      <c r="AA4" s="37">
        <v>3</v>
      </c>
      <c r="AB4" s="14">
        <v>1815</v>
      </c>
      <c r="AD4" s="11">
        <v>2</v>
      </c>
      <c r="AE4" s="12" t="s">
        <v>47</v>
      </c>
      <c r="AF4" s="12" t="s">
        <v>28</v>
      </c>
      <c r="AG4" s="13" t="s">
        <v>23</v>
      </c>
      <c r="AH4" s="35" t="s">
        <v>231</v>
      </c>
      <c r="AI4" s="37">
        <v>2</v>
      </c>
      <c r="AJ4" s="14">
        <v>810</v>
      </c>
    </row>
    <row r="5" spans="1:36" x14ac:dyDescent="0.25">
      <c r="A5" s="6">
        <v>3</v>
      </c>
      <c r="B5" s="7" t="s">
        <v>9</v>
      </c>
      <c r="C5" s="7" t="s">
        <v>10</v>
      </c>
      <c r="D5" s="8" t="s">
        <v>11</v>
      </c>
      <c r="E5" s="34" t="s">
        <v>222</v>
      </c>
      <c r="F5" s="36">
        <v>3</v>
      </c>
      <c r="G5" s="9">
        <v>1815</v>
      </c>
      <c r="I5" s="17">
        <v>3</v>
      </c>
      <c r="J5" s="7" t="s">
        <v>45</v>
      </c>
      <c r="K5" s="17">
        <v>65</v>
      </c>
      <c r="L5" s="44"/>
      <c r="N5" s="11">
        <v>3</v>
      </c>
      <c r="O5" s="12" t="s">
        <v>18</v>
      </c>
      <c r="P5" s="12" t="s">
        <v>19</v>
      </c>
      <c r="Q5" s="13" t="s">
        <v>20</v>
      </c>
      <c r="R5" s="35" t="s">
        <v>212</v>
      </c>
      <c r="S5" s="37">
        <v>3</v>
      </c>
      <c r="T5" s="14">
        <v>1365</v>
      </c>
      <c r="V5" s="11">
        <v>3</v>
      </c>
      <c r="W5" s="12" t="s">
        <v>12</v>
      </c>
      <c r="X5" s="12" t="s">
        <v>13</v>
      </c>
      <c r="Y5" s="13" t="s">
        <v>14</v>
      </c>
      <c r="Z5" s="35" t="s">
        <v>223</v>
      </c>
      <c r="AA5" s="37">
        <v>3</v>
      </c>
      <c r="AB5" s="14">
        <v>1495</v>
      </c>
      <c r="AD5" s="11">
        <v>3</v>
      </c>
      <c r="AE5" s="12" t="s">
        <v>100</v>
      </c>
      <c r="AF5" s="12" t="s">
        <v>82</v>
      </c>
      <c r="AG5" s="13" t="s">
        <v>78</v>
      </c>
      <c r="AH5" s="35" t="s">
        <v>232</v>
      </c>
      <c r="AI5" s="37">
        <v>1</v>
      </c>
      <c r="AJ5" s="14">
        <v>450</v>
      </c>
    </row>
    <row r="6" spans="1:36" x14ac:dyDescent="0.25">
      <c r="A6" s="11">
        <v>4</v>
      </c>
      <c r="B6" s="12" t="s">
        <v>12</v>
      </c>
      <c r="C6" s="12" t="s">
        <v>13</v>
      </c>
      <c r="D6" s="13" t="s">
        <v>14</v>
      </c>
      <c r="E6" s="35" t="s">
        <v>223</v>
      </c>
      <c r="F6" s="37">
        <v>3</v>
      </c>
      <c r="G6" s="14">
        <v>1495</v>
      </c>
      <c r="I6" s="16">
        <v>4</v>
      </c>
      <c r="J6" s="12" t="s">
        <v>39</v>
      </c>
      <c r="K6" s="16">
        <v>66</v>
      </c>
      <c r="L6" s="45"/>
      <c r="N6" s="11">
        <v>4</v>
      </c>
      <c r="O6" s="12" t="s">
        <v>70</v>
      </c>
      <c r="P6" s="12" t="s">
        <v>53</v>
      </c>
      <c r="Q6" s="13" t="s">
        <v>71</v>
      </c>
      <c r="R6" s="35" t="s">
        <v>215</v>
      </c>
      <c r="S6" s="37">
        <v>2</v>
      </c>
      <c r="T6" s="14">
        <v>840</v>
      </c>
      <c r="V6" s="11">
        <v>4</v>
      </c>
      <c r="W6" s="12" t="s">
        <v>21</v>
      </c>
      <c r="X6" s="12" t="s">
        <v>22</v>
      </c>
      <c r="Y6" s="13" t="s">
        <v>23</v>
      </c>
      <c r="Z6" s="35" t="s">
        <v>224</v>
      </c>
      <c r="AA6" s="37">
        <v>3</v>
      </c>
      <c r="AB6" s="14">
        <v>1325</v>
      </c>
      <c r="AD6" s="11">
        <v>4</v>
      </c>
      <c r="AE6" s="12" t="s">
        <v>83</v>
      </c>
      <c r="AF6" s="12" t="s">
        <v>59</v>
      </c>
      <c r="AG6" s="13" t="s">
        <v>8</v>
      </c>
      <c r="AH6" s="35" t="s">
        <v>233</v>
      </c>
      <c r="AI6" s="37">
        <v>1</v>
      </c>
      <c r="AJ6" s="14">
        <v>390</v>
      </c>
    </row>
    <row r="7" spans="1:36" x14ac:dyDescent="0.25">
      <c r="A7" s="11">
        <v>5</v>
      </c>
      <c r="B7" s="12" t="s">
        <v>15</v>
      </c>
      <c r="C7" s="12" t="s">
        <v>16</v>
      </c>
      <c r="D7" s="13" t="s">
        <v>17</v>
      </c>
      <c r="E7" s="35" t="s">
        <v>213</v>
      </c>
      <c r="F7" s="37">
        <v>3</v>
      </c>
      <c r="G7" s="14">
        <v>1405</v>
      </c>
      <c r="I7" s="16">
        <v>5</v>
      </c>
      <c r="J7" s="12" t="s">
        <v>46</v>
      </c>
      <c r="K7" s="16">
        <v>66</v>
      </c>
      <c r="L7" s="45"/>
      <c r="N7" s="11">
        <v>5</v>
      </c>
      <c r="O7" s="12" t="s">
        <v>74</v>
      </c>
      <c r="P7" s="12" t="s">
        <v>75</v>
      </c>
      <c r="Q7" s="13" t="s">
        <v>120</v>
      </c>
      <c r="R7" s="35" t="s">
        <v>216</v>
      </c>
      <c r="S7" s="37">
        <v>2</v>
      </c>
      <c r="T7" s="14">
        <v>810</v>
      </c>
      <c r="V7" s="11">
        <v>5</v>
      </c>
      <c r="W7" s="12" t="s">
        <v>24</v>
      </c>
      <c r="X7" s="12" t="s">
        <v>25</v>
      </c>
      <c r="Y7" s="13" t="s">
        <v>26</v>
      </c>
      <c r="Z7" s="35" t="s">
        <v>225</v>
      </c>
      <c r="AA7" s="37">
        <v>3</v>
      </c>
      <c r="AB7" s="15">
        <v>1265</v>
      </c>
      <c r="AD7" s="11">
        <v>5</v>
      </c>
      <c r="AE7" s="12" t="s">
        <v>84</v>
      </c>
      <c r="AF7" s="12" t="s">
        <v>48</v>
      </c>
      <c r="AG7" s="13" t="s">
        <v>49</v>
      </c>
      <c r="AH7" s="35" t="s">
        <v>234</v>
      </c>
      <c r="AI7" s="37">
        <v>1</v>
      </c>
      <c r="AJ7" s="14">
        <v>390</v>
      </c>
    </row>
    <row r="8" spans="1:36" x14ac:dyDescent="0.25">
      <c r="A8" s="11">
        <v>6</v>
      </c>
      <c r="B8" s="12" t="s">
        <v>18</v>
      </c>
      <c r="C8" s="12" t="s">
        <v>19</v>
      </c>
      <c r="D8" s="13" t="s">
        <v>20</v>
      </c>
      <c r="E8" s="35" t="s">
        <v>212</v>
      </c>
      <c r="F8" s="37">
        <v>3</v>
      </c>
      <c r="G8" s="14">
        <v>1365</v>
      </c>
      <c r="I8" s="16">
        <v>6</v>
      </c>
      <c r="J8" s="12" t="s">
        <v>17</v>
      </c>
      <c r="K8" s="16">
        <v>69</v>
      </c>
      <c r="L8" s="45"/>
      <c r="N8" s="11">
        <v>6</v>
      </c>
      <c r="O8" s="12" t="s">
        <v>130</v>
      </c>
      <c r="P8" s="12" t="s">
        <v>131</v>
      </c>
      <c r="Q8" s="13" t="s">
        <v>40</v>
      </c>
      <c r="R8" s="35" t="s">
        <v>217</v>
      </c>
      <c r="S8" s="37">
        <v>2</v>
      </c>
      <c r="T8" s="14">
        <v>780</v>
      </c>
      <c r="V8" s="11">
        <v>6</v>
      </c>
      <c r="W8" s="12" t="s">
        <v>27</v>
      </c>
      <c r="X8" s="12" t="s">
        <v>28</v>
      </c>
      <c r="Y8" s="13" t="s">
        <v>45</v>
      </c>
      <c r="Z8" s="35" t="s">
        <v>226</v>
      </c>
      <c r="AA8" s="37">
        <v>3</v>
      </c>
      <c r="AB8" s="14">
        <v>1260</v>
      </c>
      <c r="AD8" s="11">
        <v>6</v>
      </c>
      <c r="AE8" s="12" t="s">
        <v>112</v>
      </c>
      <c r="AF8" s="12" t="s">
        <v>67</v>
      </c>
      <c r="AG8" s="13" t="s">
        <v>46</v>
      </c>
      <c r="AH8" s="35" t="s">
        <v>235</v>
      </c>
      <c r="AI8" s="37">
        <v>1</v>
      </c>
      <c r="AJ8" s="14">
        <v>360</v>
      </c>
    </row>
    <row r="9" spans="1:36" x14ac:dyDescent="0.25">
      <c r="A9" s="11">
        <v>7</v>
      </c>
      <c r="B9" s="12" t="s">
        <v>21</v>
      </c>
      <c r="C9" s="12" t="s">
        <v>22</v>
      </c>
      <c r="D9" s="13" t="s">
        <v>23</v>
      </c>
      <c r="E9" s="35" t="s">
        <v>224</v>
      </c>
      <c r="F9" s="37">
        <v>3</v>
      </c>
      <c r="G9" s="14">
        <v>1325</v>
      </c>
      <c r="I9" s="16">
        <v>7</v>
      </c>
      <c r="J9" s="12" t="s">
        <v>40</v>
      </c>
      <c r="K9" s="16">
        <v>70</v>
      </c>
      <c r="L9" s="45"/>
      <c r="N9" s="11">
        <v>7</v>
      </c>
      <c r="O9" s="12" t="s">
        <v>88</v>
      </c>
      <c r="P9" s="12" t="s">
        <v>80</v>
      </c>
      <c r="Q9" s="13" t="s">
        <v>85</v>
      </c>
      <c r="R9" s="35" t="s">
        <v>218</v>
      </c>
      <c r="S9" s="37">
        <v>2</v>
      </c>
      <c r="T9" s="14">
        <v>780</v>
      </c>
      <c r="V9" s="11">
        <v>7</v>
      </c>
      <c r="W9" s="12" t="s">
        <v>125</v>
      </c>
      <c r="X9" s="12" t="s">
        <v>72</v>
      </c>
      <c r="Y9" s="13" t="s">
        <v>127</v>
      </c>
      <c r="Z9" s="35" t="s">
        <v>227</v>
      </c>
      <c r="AA9" s="37">
        <v>2</v>
      </c>
      <c r="AB9" s="14">
        <v>870</v>
      </c>
      <c r="AD9" s="11">
        <v>7</v>
      </c>
      <c r="AE9" s="12" t="s">
        <v>96</v>
      </c>
      <c r="AF9" s="12" t="s">
        <v>64</v>
      </c>
      <c r="AG9" s="13" t="s">
        <v>45</v>
      </c>
      <c r="AH9" s="35" t="s">
        <v>236</v>
      </c>
      <c r="AI9" s="37">
        <v>1</v>
      </c>
      <c r="AJ9" s="14">
        <v>360</v>
      </c>
    </row>
    <row r="10" spans="1:36" x14ac:dyDescent="0.25">
      <c r="A10" s="11">
        <v>8</v>
      </c>
      <c r="B10" s="12" t="s">
        <v>24</v>
      </c>
      <c r="C10" s="12" t="s">
        <v>25</v>
      </c>
      <c r="D10" s="13" t="s">
        <v>26</v>
      </c>
      <c r="E10" s="35" t="s">
        <v>225</v>
      </c>
      <c r="F10" s="37">
        <v>3</v>
      </c>
      <c r="G10" s="15">
        <v>1265</v>
      </c>
      <c r="I10" s="16">
        <v>8</v>
      </c>
      <c r="J10" s="12" t="s">
        <v>41</v>
      </c>
      <c r="K10" s="16">
        <v>72</v>
      </c>
      <c r="L10" s="45"/>
      <c r="N10" s="11">
        <v>8</v>
      </c>
      <c r="O10" s="12" t="s">
        <v>93</v>
      </c>
      <c r="P10" s="12" t="s">
        <v>22</v>
      </c>
      <c r="Q10" s="13" t="s">
        <v>132</v>
      </c>
      <c r="R10" s="35" t="s">
        <v>219</v>
      </c>
      <c r="S10" s="37">
        <v>2</v>
      </c>
      <c r="T10" s="14">
        <v>750</v>
      </c>
      <c r="V10" s="11">
        <v>8</v>
      </c>
      <c r="W10" s="12" t="s">
        <v>129</v>
      </c>
      <c r="X10" s="12" t="s">
        <v>53</v>
      </c>
      <c r="Y10" s="13" t="s">
        <v>46</v>
      </c>
      <c r="Z10" s="35" t="s">
        <v>228</v>
      </c>
      <c r="AA10" s="37">
        <v>2</v>
      </c>
      <c r="AB10" s="14">
        <v>780</v>
      </c>
      <c r="AD10" s="11">
        <v>8</v>
      </c>
      <c r="AE10" s="12" t="s">
        <v>54</v>
      </c>
      <c r="AF10" s="12" t="s">
        <v>55</v>
      </c>
      <c r="AG10" s="13" t="s">
        <v>56</v>
      </c>
      <c r="AH10" s="35" t="s">
        <v>237</v>
      </c>
      <c r="AI10" s="37">
        <v>1</v>
      </c>
      <c r="AJ10" s="14">
        <v>360</v>
      </c>
    </row>
    <row r="11" spans="1:36" x14ac:dyDescent="0.25">
      <c r="A11" s="11">
        <v>9</v>
      </c>
      <c r="B11" s="12" t="s">
        <v>27</v>
      </c>
      <c r="C11" s="12" t="s">
        <v>28</v>
      </c>
      <c r="D11" s="13" t="s">
        <v>45</v>
      </c>
      <c r="E11" s="35" t="s">
        <v>226</v>
      </c>
      <c r="F11" s="37">
        <v>3</v>
      </c>
      <c r="G11" s="14">
        <v>1260</v>
      </c>
      <c r="I11" s="16">
        <v>9</v>
      </c>
      <c r="J11" s="12" t="s">
        <v>30</v>
      </c>
      <c r="K11" s="16">
        <v>75</v>
      </c>
      <c r="L11" s="45"/>
      <c r="N11" s="11">
        <v>9</v>
      </c>
      <c r="O11" s="12" t="s">
        <v>86</v>
      </c>
      <c r="P11" s="12" t="s">
        <v>53</v>
      </c>
      <c r="Q11" s="13" t="s">
        <v>41</v>
      </c>
      <c r="R11" s="35" t="s">
        <v>220</v>
      </c>
      <c r="S11" s="37">
        <v>2</v>
      </c>
      <c r="T11" s="14">
        <v>750</v>
      </c>
      <c r="V11" s="11">
        <v>9</v>
      </c>
      <c r="W11" s="12" t="s">
        <v>133</v>
      </c>
      <c r="X11" s="12" t="s">
        <v>28</v>
      </c>
      <c r="Y11" s="13" t="s">
        <v>134</v>
      </c>
      <c r="Z11" s="35" t="s">
        <v>229</v>
      </c>
      <c r="AA11" s="37">
        <v>2</v>
      </c>
      <c r="AB11" s="14">
        <v>720</v>
      </c>
      <c r="AD11" s="11">
        <v>9</v>
      </c>
      <c r="AE11" s="12" t="s">
        <v>50</v>
      </c>
      <c r="AF11" s="12" t="s">
        <v>51</v>
      </c>
      <c r="AG11" s="13" t="s">
        <v>14</v>
      </c>
      <c r="AH11" s="35" t="s">
        <v>238</v>
      </c>
      <c r="AI11" s="37">
        <v>1</v>
      </c>
      <c r="AJ11" s="14">
        <v>330</v>
      </c>
    </row>
    <row r="12" spans="1:36" x14ac:dyDescent="0.25">
      <c r="A12" s="11">
        <v>10</v>
      </c>
      <c r="B12" s="12" t="s">
        <v>29</v>
      </c>
      <c r="C12" s="12" t="s">
        <v>28</v>
      </c>
      <c r="D12" s="13" t="s">
        <v>30</v>
      </c>
      <c r="E12" s="35" t="s">
        <v>230</v>
      </c>
      <c r="F12" s="37">
        <v>2</v>
      </c>
      <c r="G12" s="14">
        <v>930</v>
      </c>
      <c r="I12" s="16">
        <v>10</v>
      </c>
      <c r="J12" s="12" t="s">
        <v>39</v>
      </c>
      <c r="K12" s="16">
        <v>77</v>
      </c>
      <c r="L12" s="45">
        <v>930</v>
      </c>
      <c r="N12" s="11">
        <v>10</v>
      </c>
      <c r="O12" s="12" t="s">
        <v>110</v>
      </c>
      <c r="P12" s="12" t="s">
        <v>111</v>
      </c>
      <c r="Q12" s="13" t="s">
        <v>69</v>
      </c>
      <c r="R12" s="35" t="s">
        <v>176</v>
      </c>
      <c r="S12" s="37">
        <v>2</v>
      </c>
      <c r="T12" s="14">
        <v>720</v>
      </c>
      <c r="V12" s="11">
        <v>10</v>
      </c>
      <c r="W12" s="12" t="s">
        <v>91</v>
      </c>
      <c r="X12" s="12" t="s">
        <v>90</v>
      </c>
      <c r="Y12" s="13" t="s">
        <v>71</v>
      </c>
      <c r="Z12" s="35" t="s">
        <v>178</v>
      </c>
      <c r="AA12" s="37">
        <v>2</v>
      </c>
      <c r="AB12" s="14">
        <v>720</v>
      </c>
      <c r="AG12" s="59" t="s">
        <v>242</v>
      </c>
      <c r="AH12" s="59"/>
      <c r="AI12" s="58">
        <f>SUM(AI3:AI11)</f>
        <v>11</v>
      </c>
    </row>
    <row r="13" spans="1:36" x14ac:dyDescent="0.25">
      <c r="A13" s="11">
        <v>11</v>
      </c>
      <c r="B13" s="12" t="s">
        <v>125</v>
      </c>
      <c r="C13" s="12" t="s">
        <v>72</v>
      </c>
      <c r="D13" s="13" t="s">
        <v>127</v>
      </c>
      <c r="E13" s="35" t="s">
        <v>227</v>
      </c>
      <c r="F13" s="37">
        <v>2</v>
      </c>
      <c r="G13" s="14">
        <v>870</v>
      </c>
      <c r="I13" s="16">
        <v>11</v>
      </c>
      <c r="J13" s="12" t="s">
        <v>8</v>
      </c>
      <c r="K13" s="16">
        <v>77</v>
      </c>
      <c r="L13" s="45">
        <v>750</v>
      </c>
      <c r="N13" s="11">
        <v>11</v>
      </c>
      <c r="O13" s="12" t="s">
        <v>123</v>
      </c>
      <c r="P13" s="12" t="s">
        <v>109</v>
      </c>
      <c r="Q13" s="13" t="s">
        <v>121</v>
      </c>
      <c r="R13" s="35" t="s">
        <v>177</v>
      </c>
      <c r="S13" s="37">
        <v>2</v>
      </c>
      <c r="T13" s="14">
        <v>720</v>
      </c>
      <c r="V13" s="11">
        <v>11</v>
      </c>
      <c r="W13" s="12" t="s">
        <v>65</v>
      </c>
      <c r="X13" s="12" t="s">
        <v>66</v>
      </c>
      <c r="Y13" s="13" t="s">
        <v>41</v>
      </c>
      <c r="Z13" s="35" t="s">
        <v>180</v>
      </c>
      <c r="AA13" s="37">
        <v>2</v>
      </c>
      <c r="AB13" s="14">
        <v>660</v>
      </c>
    </row>
    <row r="14" spans="1:36" x14ac:dyDescent="0.25">
      <c r="A14" s="11">
        <v>12</v>
      </c>
      <c r="B14" s="12" t="s">
        <v>70</v>
      </c>
      <c r="C14" s="12" t="s">
        <v>53</v>
      </c>
      <c r="D14" s="13" t="s">
        <v>71</v>
      </c>
      <c r="E14" s="35" t="s">
        <v>215</v>
      </c>
      <c r="F14" s="37">
        <v>2</v>
      </c>
      <c r="G14" s="14">
        <v>840</v>
      </c>
      <c r="I14" s="16">
        <v>12</v>
      </c>
      <c r="J14" s="12" t="s">
        <v>43</v>
      </c>
      <c r="K14" s="16">
        <v>78</v>
      </c>
      <c r="L14" s="45"/>
      <c r="N14" s="11">
        <v>12</v>
      </c>
      <c r="O14" s="12" t="s">
        <v>101</v>
      </c>
      <c r="P14" s="12" t="s">
        <v>94</v>
      </c>
      <c r="Q14" s="13" t="s">
        <v>14</v>
      </c>
      <c r="R14" s="35" t="s">
        <v>179</v>
      </c>
      <c r="S14" s="37">
        <v>2</v>
      </c>
      <c r="T14" s="14">
        <v>690</v>
      </c>
      <c r="V14" s="11">
        <v>12</v>
      </c>
      <c r="W14" s="12" t="s">
        <v>137</v>
      </c>
      <c r="X14" s="12" t="s">
        <v>138</v>
      </c>
      <c r="Y14" s="13" t="s">
        <v>40</v>
      </c>
      <c r="Z14" s="35" t="s">
        <v>184</v>
      </c>
      <c r="AA14" s="37">
        <v>1</v>
      </c>
      <c r="AB14" s="14">
        <v>480</v>
      </c>
    </row>
    <row r="15" spans="1:36" x14ac:dyDescent="0.25">
      <c r="A15" s="11">
        <v>13</v>
      </c>
      <c r="B15" s="12" t="s">
        <v>74</v>
      </c>
      <c r="C15" s="12" t="s">
        <v>75</v>
      </c>
      <c r="D15" s="13" t="s">
        <v>120</v>
      </c>
      <c r="E15" s="35" t="s">
        <v>216</v>
      </c>
      <c r="F15" s="37">
        <v>2</v>
      </c>
      <c r="G15" s="14">
        <v>810</v>
      </c>
      <c r="I15" s="16">
        <v>13</v>
      </c>
      <c r="J15" s="12" t="s">
        <v>85</v>
      </c>
      <c r="K15" s="16">
        <v>80</v>
      </c>
      <c r="L15" s="45"/>
      <c r="N15" s="11">
        <v>13</v>
      </c>
      <c r="O15" s="12" t="s">
        <v>135</v>
      </c>
      <c r="P15" s="12" t="s">
        <v>106</v>
      </c>
      <c r="Q15" s="13" t="s">
        <v>39</v>
      </c>
      <c r="R15" s="35" t="s">
        <v>181</v>
      </c>
      <c r="S15" s="37">
        <v>1</v>
      </c>
      <c r="T15" s="14">
        <v>510</v>
      </c>
      <c r="V15" s="11">
        <v>13</v>
      </c>
      <c r="W15" s="12" t="s">
        <v>139</v>
      </c>
      <c r="X15" s="12" t="s">
        <v>81</v>
      </c>
      <c r="Y15" s="13" t="s">
        <v>39</v>
      </c>
      <c r="Z15" s="35" t="s">
        <v>186</v>
      </c>
      <c r="AA15" s="37">
        <v>1</v>
      </c>
      <c r="AB15" s="14">
        <v>420</v>
      </c>
    </row>
    <row r="16" spans="1:36" x14ac:dyDescent="0.25">
      <c r="A16" s="11">
        <v>14</v>
      </c>
      <c r="B16" s="12" t="s">
        <v>47</v>
      </c>
      <c r="C16" s="12" t="s">
        <v>28</v>
      </c>
      <c r="D16" s="13" t="s">
        <v>23</v>
      </c>
      <c r="E16" s="35" t="s">
        <v>231</v>
      </c>
      <c r="F16" s="37">
        <v>2</v>
      </c>
      <c r="G16" s="14">
        <v>810</v>
      </c>
      <c r="I16" s="16">
        <v>14</v>
      </c>
      <c r="J16" s="12" t="s">
        <v>127</v>
      </c>
      <c r="K16" s="16">
        <v>83</v>
      </c>
      <c r="L16" s="45"/>
      <c r="N16" s="11">
        <v>14</v>
      </c>
      <c r="O16" s="12" t="s">
        <v>60</v>
      </c>
      <c r="P16" s="12" t="s">
        <v>28</v>
      </c>
      <c r="Q16" s="13" t="s">
        <v>136</v>
      </c>
      <c r="R16" s="35" t="s">
        <v>182</v>
      </c>
      <c r="S16" s="37">
        <v>1</v>
      </c>
      <c r="T16" s="14">
        <v>480</v>
      </c>
      <c r="V16" s="11">
        <v>14</v>
      </c>
      <c r="W16" s="12" t="s">
        <v>79</v>
      </c>
      <c r="X16" s="12" t="s">
        <v>102</v>
      </c>
      <c r="Y16" s="13" t="s">
        <v>142</v>
      </c>
      <c r="Z16" s="35" t="s">
        <v>190</v>
      </c>
      <c r="AA16" s="37">
        <v>1</v>
      </c>
      <c r="AB16" s="14">
        <v>420</v>
      </c>
    </row>
    <row r="17" spans="1:28" x14ac:dyDescent="0.25">
      <c r="A17" s="11">
        <v>15</v>
      </c>
      <c r="B17" s="12" t="s">
        <v>129</v>
      </c>
      <c r="C17" s="12" t="s">
        <v>53</v>
      </c>
      <c r="D17" s="13" t="s">
        <v>46</v>
      </c>
      <c r="E17" s="35" t="s">
        <v>228</v>
      </c>
      <c r="F17" s="37">
        <v>2</v>
      </c>
      <c r="G17" s="14">
        <v>780</v>
      </c>
      <c r="I17" s="16">
        <v>15</v>
      </c>
      <c r="J17" s="12" t="s">
        <v>119</v>
      </c>
      <c r="K17" s="16">
        <v>84</v>
      </c>
      <c r="L17" s="45"/>
      <c r="N17" s="11">
        <v>15</v>
      </c>
      <c r="O17" s="12" t="s">
        <v>60</v>
      </c>
      <c r="P17" s="12" t="s">
        <v>53</v>
      </c>
      <c r="Q17" s="13" t="s">
        <v>107</v>
      </c>
      <c r="R17" s="35" t="s">
        <v>183</v>
      </c>
      <c r="S17" s="37">
        <v>1</v>
      </c>
      <c r="T17" s="14">
        <v>480</v>
      </c>
      <c r="V17" s="11">
        <v>15</v>
      </c>
      <c r="W17" s="12" t="s">
        <v>143</v>
      </c>
      <c r="X17" s="12" t="s">
        <v>116</v>
      </c>
      <c r="Y17" s="13" t="s">
        <v>17</v>
      </c>
      <c r="Z17" s="35" t="s">
        <v>191</v>
      </c>
      <c r="AA17" s="37">
        <v>1</v>
      </c>
      <c r="AB17" s="14">
        <v>390</v>
      </c>
    </row>
    <row r="18" spans="1:28" x14ac:dyDescent="0.25">
      <c r="A18" s="11">
        <v>16</v>
      </c>
      <c r="B18" s="12" t="s">
        <v>130</v>
      </c>
      <c r="C18" s="12" t="s">
        <v>131</v>
      </c>
      <c r="D18" s="13" t="s">
        <v>40</v>
      </c>
      <c r="E18" s="35" t="s">
        <v>217</v>
      </c>
      <c r="F18" s="37">
        <v>2</v>
      </c>
      <c r="G18" s="14">
        <v>780</v>
      </c>
      <c r="I18" s="16">
        <v>16</v>
      </c>
      <c r="J18" s="12" t="s">
        <v>56</v>
      </c>
      <c r="K18" s="16">
        <v>87</v>
      </c>
      <c r="L18" s="45"/>
      <c r="N18" s="11">
        <v>16</v>
      </c>
      <c r="O18" s="12" t="s">
        <v>108</v>
      </c>
      <c r="P18" s="12" t="s">
        <v>109</v>
      </c>
      <c r="Q18" s="13" t="s">
        <v>63</v>
      </c>
      <c r="R18" s="35" t="s">
        <v>185</v>
      </c>
      <c r="S18" s="37">
        <v>1</v>
      </c>
      <c r="T18" s="14">
        <v>420</v>
      </c>
      <c r="V18" s="11">
        <v>16</v>
      </c>
      <c r="W18" s="12" t="s">
        <v>126</v>
      </c>
      <c r="X18" s="12" t="s">
        <v>72</v>
      </c>
      <c r="Y18" s="13" t="s">
        <v>119</v>
      </c>
      <c r="Z18" s="35" t="s">
        <v>194</v>
      </c>
      <c r="AA18" s="37">
        <v>1</v>
      </c>
      <c r="AB18" s="14">
        <v>390</v>
      </c>
    </row>
    <row r="19" spans="1:28" x14ac:dyDescent="0.25">
      <c r="A19" s="11">
        <v>17</v>
      </c>
      <c r="B19" s="12" t="s">
        <v>88</v>
      </c>
      <c r="C19" s="12" t="s">
        <v>80</v>
      </c>
      <c r="D19" s="13" t="s">
        <v>85</v>
      </c>
      <c r="E19" s="35" t="s">
        <v>218</v>
      </c>
      <c r="F19" s="37">
        <v>2</v>
      </c>
      <c r="G19" s="14">
        <v>780</v>
      </c>
      <c r="I19" s="16">
        <v>17</v>
      </c>
      <c r="J19" s="12" t="s">
        <v>107</v>
      </c>
      <c r="K19" s="16">
        <v>90</v>
      </c>
      <c r="L19" s="45"/>
      <c r="N19" s="11">
        <v>17</v>
      </c>
      <c r="O19" s="12" t="s">
        <v>97</v>
      </c>
      <c r="P19" s="12" t="s">
        <v>28</v>
      </c>
      <c r="Q19" s="13" t="s">
        <v>89</v>
      </c>
      <c r="R19" s="35" t="s">
        <v>187</v>
      </c>
      <c r="S19" s="37">
        <v>1</v>
      </c>
      <c r="T19" s="14">
        <v>420</v>
      </c>
      <c r="V19" s="11">
        <v>17</v>
      </c>
      <c r="W19" s="12" t="s">
        <v>104</v>
      </c>
      <c r="X19" s="12" t="s">
        <v>52</v>
      </c>
      <c r="Y19" s="13" t="s">
        <v>146</v>
      </c>
      <c r="Z19" s="35" t="s">
        <v>174</v>
      </c>
      <c r="AA19" s="37">
        <v>1</v>
      </c>
      <c r="AB19" s="14">
        <v>390</v>
      </c>
    </row>
    <row r="20" spans="1:28" x14ac:dyDescent="0.25">
      <c r="A20" s="11">
        <v>18</v>
      </c>
      <c r="B20" s="12" t="s">
        <v>93</v>
      </c>
      <c r="C20" s="12" t="s">
        <v>22</v>
      </c>
      <c r="D20" s="13" t="s">
        <v>132</v>
      </c>
      <c r="E20" s="35" t="s">
        <v>219</v>
      </c>
      <c r="F20" s="37">
        <v>2</v>
      </c>
      <c r="G20" s="14">
        <v>750</v>
      </c>
      <c r="I20" s="16">
        <v>18</v>
      </c>
      <c r="J20" s="12" t="s">
        <v>141</v>
      </c>
      <c r="K20" s="16">
        <v>93</v>
      </c>
      <c r="L20" s="45"/>
      <c r="N20" s="11">
        <v>18</v>
      </c>
      <c r="O20" s="12" t="s">
        <v>122</v>
      </c>
      <c r="P20" s="12" t="s">
        <v>80</v>
      </c>
      <c r="Q20" s="13" t="s">
        <v>119</v>
      </c>
      <c r="R20" s="35" t="s">
        <v>188</v>
      </c>
      <c r="S20" s="37">
        <v>1</v>
      </c>
      <c r="T20" s="14">
        <v>420</v>
      </c>
      <c r="V20" s="11">
        <v>18</v>
      </c>
      <c r="W20" s="12" t="s">
        <v>147</v>
      </c>
      <c r="X20" s="12" t="s">
        <v>77</v>
      </c>
      <c r="Y20" s="13" t="s">
        <v>148</v>
      </c>
      <c r="Z20" s="35" t="s">
        <v>196</v>
      </c>
      <c r="AA20" s="37">
        <v>1</v>
      </c>
      <c r="AB20" s="14">
        <v>390</v>
      </c>
    </row>
    <row r="21" spans="1:28" x14ac:dyDescent="0.25">
      <c r="A21" s="11">
        <v>19</v>
      </c>
      <c r="B21" s="12" t="s">
        <v>86</v>
      </c>
      <c r="C21" s="12" t="s">
        <v>53</v>
      </c>
      <c r="D21" s="13" t="s">
        <v>41</v>
      </c>
      <c r="E21" s="35" t="s">
        <v>220</v>
      </c>
      <c r="F21" s="37">
        <v>2</v>
      </c>
      <c r="G21" s="14">
        <v>750</v>
      </c>
      <c r="I21" s="16">
        <v>19</v>
      </c>
      <c r="J21" s="12" t="s">
        <v>142</v>
      </c>
      <c r="K21" s="16">
        <v>94</v>
      </c>
      <c r="L21" s="45">
        <v>720</v>
      </c>
      <c r="N21" s="11">
        <v>19</v>
      </c>
      <c r="O21" s="12" t="s">
        <v>140</v>
      </c>
      <c r="P21" s="12" t="s">
        <v>109</v>
      </c>
      <c r="Q21" s="13" t="s">
        <v>141</v>
      </c>
      <c r="R21" s="35" t="s">
        <v>189</v>
      </c>
      <c r="S21" s="37">
        <v>1</v>
      </c>
      <c r="T21" s="14">
        <v>420</v>
      </c>
      <c r="V21" s="11">
        <v>19</v>
      </c>
      <c r="W21" s="12" t="s">
        <v>76</v>
      </c>
      <c r="X21" s="12" t="s">
        <v>77</v>
      </c>
      <c r="Y21" s="13" t="s">
        <v>149</v>
      </c>
      <c r="Z21" s="35" t="s">
        <v>197</v>
      </c>
      <c r="AA21" s="37">
        <v>1</v>
      </c>
      <c r="AB21" s="14">
        <v>390</v>
      </c>
    </row>
    <row r="22" spans="1:28" x14ac:dyDescent="0.25">
      <c r="A22" s="11">
        <v>20</v>
      </c>
      <c r="B22" s="12" t="s">
        <v>110</v>
      </c>
      <c r="C22" s="12" t="s">
        <v>111</v>
      </c>
      <c r="D22" s="13" t="s">
        <v>69</v>
      </c>
      <c r="E22" s="35" t="s">
        <v>176</v>
      </c>
      <c r="F22" s="37">
        <v>2</v>
      </c>
      <c r="G22" s="14">
        <v>720</v>
      </c>
      <c r="I22" s="16">
        <v>20</v>
      </c>
      <c r="J22" s="12" t="s">
        <v>146</v>
      </c>
      <c r="K22" s="16">
        <v>94</v>
      </c>
      <c r="L22" s="45">
        <v>720</v>
      </c>
      <c r="N22" s="11">
        <v>20</v>
      </c>
      <c r="O22" s="12" t="s">
        <v>144</v>
      </c>
      <c r="P22" s="12" t="s">
        <v>57</v>
      </c>
      <c r="Q22" s="13" t="s">
        <v>145</v>
      </c>
      <c r="R22" s="35" t="s">
        <v>192</v>
      </c>
      <c r="S22" s="37">
        <v>1</v>
      </c>
      <c r="T22" s="14">
        <v>390</v>
      </c>
      <c r="V22" s="11">
        <v>20</v>
      </c>
      <c r="W22" s="12" t="s">
        <v>113</v>
      </c>
      <c r="X22" s="12" t="s">
        <v>64</v>
      </c>
      <c r="Y22" s="13" t="s">
        <v>8</v>
      </c>
      <c r="Z22" s="35" t="s">
        <v>199</v>
      </c>
      <c r="AA22" s="37">
        <v>1</v>
      </c>
      <c r="AB22" s="14">
        <v>360</v>
      </c>
    </row>
    <row r="23" spans="1:28" x14ac:dyDescent="0.25">
      <c r="A23" s="11">
        <v>21</v>
      </c>
      <c r="B23" s="12" t="s">
        <v>133</v>
      </c>
      <c r="C23" s="12" t="s">
        <v>28</v>
      </c>
      <c r="D23" s="13" t="s">
        <v>134</v>
      </c>
      <c r="E23" s="35" t="s">
        <v>229</v>
      </c>
      <c r="F23" s="37">
        <v>2</v>
      </c>
      <c r="G23" s="14">
        <v>720</v>
      </c>
      <c r="I23" s="16">
        <v>21</v>
      </c>
      <c r="J23" s="12" t="s">
        <v>44</v>
      </c>
      <c r="K23" s="16">
        <v>107</v>
      </c>
      <c r="L23" s="45"/>
      <c r="N23" s="11">
        <v>21</v>
      </c>
      <c r="O23" s="12" t="s">
        <v>99</v>
      </c>
      <c r="P23" s="12" t="s">
        <v>6</v>
      </c>
      <c r="Q23" s="13" t="s">
        <v>95</v>
      </c>
      <c r="R23" s="35" t="s">
        <v>193</v>
      </c>
      <c r="S23" s="37">
        <v>1</v>
      </c>
      <c r="T23" s="14">
        <v>390</v>
      </c>
      <c r="V23" s="11">
        <v>21</v>
      </c>
      <c r="W23" s="12" t="s">
        <v>152</v>
      </c>
      <c r="X23" s="12" t="s">
        <v>82</v>
      </c>
      <c r="Y23" s="13" t="s">
        <v>85</v>
      </c>
      <c r="Z23" s="35" t="s">
        <v>204</v>
      </c>
      <c r="AA23" s="37">
        <v>1</v>
      </c>
      <c r="AB23" s="14">
        <v>330</v>
      </c>
    </row>
    <row r="24" spans="1:28" x14ac:dyDescent="0.25">
      <c r="A24" s="11">
        <v>22</v>
      </c>
      <c r="B24" s="12" t="s">
        <v>123</v>
      </c>
      <c r="C24" s="12" t="s">
        <v>109</v>
      </c>
      <c r="D24" s="13" t="s">
        <v>121</v>
      </c>
      <c r="E24" s="35" t="s">
        <v>177</v>
      </c>
      <c r="F24" s="37">
        <v>2</v>
      </c>
      <c r="G24" s="14">
        <v>720</v>
      </c>
      <c r="I24" s="16">
        <v>22</v>
      </c>
      <c r="J24" s="12" t="s">
        <v>11</v>
      </c>
      <c r="K24" s="16">
        <v>108</v>
      </c>
      <c r="L24" s="45"/>
      <c r="N24" s="11">
        <v>22</v>
      </c>
      <c r="O24" s="12" t="s">
        <v>58</v>
      </c>
      <c r="P24" s="12" t="s">
        <v>59</v>
      </c>
      <c r="Q24" s="13" t="s">
        <v>68</v>
      </c>
      <c r="R24" s="35" t="s">
        <v>195</v>
      </c>
      <c r="S24" s="37">
        <v>1</v>
      </c>
      <c r="T24" s="14">
        <v>390</v>
      </c>
      <c r="V24" s="11">
        <v>22</v>
      </c>
      <c r="W24" s="12" t="s">
        <v>114</v>
      </c>
      <c r="X24" s="12" t="s">
        <v>115</v>
      </c>
      <c r="Y24" s="13" t="s">
        <v>30</v>
      </c>
      <c r="Z24" s="35" t="s">
        <v>205</v>
      </c>
      <c r="AA24" s="37">
        <v>1</v>
      </c>
      <c r="AB24" s="14">
        <v>330</v>
      </c>
    </row>
    <row r="25" spans="1:28" x14ac:dyDescent="0.25">
      <c r="A25" s="11">
        <v>23</v>
      </c>
      <c r="B25" s="12" t="s">
        <v>91</v>
      </c>
      <c r="C25" s="12" t="s">
        <v>90</v>
      </c>
      <c r="D25" s="13" t="s">
        <v>71</v>
      </c>
      <c r="E25" s="35" t="s">
        <v>178</v>
      </c>
      <c r="F25" s="37">
        <v>2</v>
      </c>
      <c r="G25" s="14">
        <v>720</v>
      </c>
      <c r="I25" s="16">
        <v>23</v>
      </c>
      <c r="J25" s="12" t="s">
        <v>158</v>
      </c>
      <c r="K25" s="16">
        <v>109</v>
      </c>
      <c r="L25" s="45">
        <v>1365</v>
      </c>
      <c r="N25" s="11">
        <v>23</v>
      </c>
      <c r="O25" s="12" t="s">
        <v>61</v>
      </c>
      <c r="P25" s="12" t="s">
        <v>62</v>
      </c>
      <c r="Q25" s="13" t="s">
        <v>117</v>
      </c>
      <c r="R25" s="35" t="s">
        <v>198</v>
      </c>
      <c r="S25" s="37">
        <v>1</v>
      </c>
      <c r="T25" s="14">
        <v>360</v>
      </c>
      <c r="V25" s="11">
        <v>23</v>
      </c>
      <c r="W25" s="12" t="s">
        <v>153</v>
      </c>
      <c r="X25" s="12" t="s">
        <v>64</v>
      </c>
      <c r="Y25" s="13" t="s">
        <v>141</v>
      </c>
      <c r="Z25" s="35" t="s">
        <v>206</v>
      </c>
      <c r="AA25" s="37">
        <v>1</v>
      </c>
      <c r="AB25" s="14">
        <v>330</v>
      </c>
    </row>
    <row r="26" spans="1:28" x14ac:dyDescent="0.25">
      <c r="A26" s="11">
        <v>24</v>
      </c>
      <c r="B26" s="12" t="s">
        <v>101</v>
      </c>
      <c r="C26" s="12" t="s">
        <v>94</v>
      </c>
      <c r="D26" s="13" t="s">
        <v>14</v>
      </c>
      <c r="E26" s="35" t="s">
        <v>179</v>
      </c>
      <c r="F26" s="37">
        <v>2</v>
      </c>
      <c r="G26" s="14">
        <v>690</v>
      </c>
      <c r="I26" s="16">
        <v>24</v>
      </c>
      <c r="J26" s="12" t="s">
        <v>69</v>
      </c>
      <c r="K26" s="16">
        <v>109</v>
      </c>
      <c r="L26" s="45">
        <v>720</v>
      </c>
      <c r="N26" s="11">
        <v>24</v>
      </c>
      <c r="O26" s="12" t="s">
        <v>150</v>
      </c>
      <c r="P26" s="12" t="s">
        <v>72</v>
      </c>
      <c r="Q26" s="13" t="s">
        <v>98</v>
      </c>
      <c r="R26" s="35" t="s">
        <v>200</v>
      </c>
      <c r="S26" s="37">
        <v>1</v>
      </c>
      <c r="T26" s="14">
        <v>360</v>
      </c>
      <c r="V26" s="11">
        <v>24</v>
      </c>
      <c r="W26" s="12" t="s">
        <v>92</v>
      </c>
      <c r="X26" s="12" t="s">
        <v>80</v>
      </c>
      <c r="Y26" s="13" t="s">
        <v>107</v>
      </c>
      <c r="Z26" s="35" t="s">
        <v>210</v>
      </c>
      <c r="AA26" s="37">
        <v>1</v>
      </c>
      <c r="AB26" s="14">
        <v>300</v>
      </c>
    </row>
    <row r="27" spans="1:28" x14ac:dyDescent="0.25">
      <c r="A27" s="11">
        <v>25</v>
      </c>
      <c r="B27" s="12" t="s">
        <v>65</v>
      </c>
      <c r="C27" s="12" t="s">
        <v>66</v>
      </c>
      <c r="D27" s="13" t="s">
        <v>41</v>
      </c>
      <c r="E27" s="35" t="s">
        <v>180</v>
      </c>
      <c r="F27" s="37">
        <v>2</v>
      </c>
      <c r="G27" s="14">
        <v>660</v>
      </c>
      <c r="I27" s="16">
        <v>25</v>
      </c>
      <c r="J27" s="12" t="s">
        <v>78</v>
      </c>
      <c r="K27" s="16">
        <v>110</v>
      </c>
      <c r="L27" s="45"/>
      <c r="N27" s="11">
        <v>25</v>
      </c>
      <c r="O27" s="12" t="s">
        <v>151</v>
      </c>
      <c r="P27" s="12" t="s">
        <v>103</v>
      </c>
      <c r="Q27" s="13" t="s">
        <v>128</v>
      </c>
      <c r="R27" s="35" t="s">
        <v>202</v>
      </c>
      <c r="S27" s="37">
        <v>1</v>
      </c>
      <c r="T27" s="14">
        <v>360</v>
      </c>
      <c r="V27" s="11">
        <v>25</v>
      </c>
      <c r="W27" s="12" t="s">
        <v>124</v>
      </c>
      <c r="X27" s="12" t="s">
        <v>7</v>
      </c>
      <c r="Y27" s="13" t="s">
        <v>43</v>
      </c>
      <c r="Z27" s="35" t="s">
        <v>211</v>
      </c>
      <c r="AA27" s="37">
        <v>1</v>
      </c>
      <c r="AB27" s="14">
        <v>300</v>
      </c>
    </row>
    <row r="28" spans="1:28" x14ac:dyDescent="0.25">
      <c r="A28" s="11">
        <v>26</v>
      </c>
      <c r="B28" s="12" t="s">
        <v>135</v>
      </c>
      <c r="C28" s="12" t="s">
        <v>106</v>
      </c>
      <c r="D28" s="13" t="s">
        <v>39</v>
      </c>
      <c r="E28" s="35" t="s">
        <v>181</v>
      </c>
      <c r="F28" s="37">
        <v>1</v>
      </c>
      <c r="G28" s="14">
        <v>510</v>
      </c>
      <c r="I28" s="16">
        <v>26</v>
      </c>
      <c r="J28" s="12" t="s">
        <v>120</v>
      </c>
      <c r="K28" s="16">
        <v>111</v>
      </c>
      <c r="L28" s="45"/>
      <c r="N28" s="11">
        <v>26</v>
      </c>
      <c r="O28" s="12" t="s">
        <v>73</v>
      </c>
      <c r="P28" s="12" t="s">
        <v>59</v>
      </c>
      <c r="Q28" s="13" t="s">
        <v>146</v>
      </c>
      <c r="R28" s="35" t="s">
        <v>203</v>
      </c>
      <c r="S28" s="37">
        <v>1</v>
      </c>
      <c r="T28" s="14">
        <v>330</v>
      </c>
      <c r="Y28" s="59" t="s">
        <v>242</v>
      </c>
      <c r="Z28" s="59"/>
      <c r="AA28" s="58">
        <f>SUM(AA3:AA27)</f>
        <v>42</v>
      </c>
    </row>
    <row r="29" spans="1:28" x14ac:dyDescent="0.25">
      <c r="A29" s="11">
        <v>27</v>
      </c>
      <c r="B29" s="12" t="s">
        <v>60</v>
      </c>
      <c r="C29" s="12" t="s">
        <v>28</v>
      </c>
      <c r="D29" s="13" t="s">
        <v>136</v>
      </c>
      <c r="E29" s="35" t="s">
        <v>182</v>
      </c>
      <c r="F29" s="37">
        <v>1</v>
      </c>
      <c r="G29" s="14">
        <v>480</v>
      </c>
      <c r="I29" s="16">
        <v>27</v>
      </c>
      <c r="J29" s="12" t="s">
        <v>132</v>
      </c>
      <c r="K29" s="16">
        <v>114</v>
      </c>
      <c r="L29" s="45">
        <v>750</v>
      </c>
      <c r="N29" s="11">
        <v>27</v>
      </c>
      <c r="O29" s="12" t="s">
        <v>154</v>
      </c>
      <c r="P29" s="12" t="s">
        <v>102</v>
      </c>
      <c r="Q29" s="13" t="s">
        <v>56</v>
      </c>
      <c r="R29" s="35" t="s">
        <v>207</v>
      </c>
      <c r="S29" s="37">
        <v>1</v>
      </c>
      <c r="T29" s="14">
        <v>330</v>
      </c>
    </row>
    <row r="30" spans="1:28" x14ac:dyDescent="0.25">
      <c r="A30" s="11">
        <v>28</v>
      </c>
      <c r="B30" s="12" t="s">
        <v>60</v>
      </c>
      <c r="C30" s="12" t="s">
        <v>53</v>
      </c>
      <c r="D30" s="13" t="s">
        <v>107</v>
      </c>
      <c r="E30" s="35" t="s">
        <v>183</v>
      </c>
      <c r="F30" s="37">
        <v>1</v>
      </c>
      <c r="G30" s="14">
        <v>480</v>
      </c>
      <c r="I30" s="16">
        <v>28</v>
      </c>
      <c r="J30" s="12" t="s">
        <v>159</v>
      </c>
      <c r="K30" s="16">
        <v>114</v>
      </c>
      <c r="L30" s="45">
        <v>720</v>
      </c>
      <c r="N30" s="11">
        <v>28</v>
      </c>
      <c r="O30" s="12" t="s">
        <v>155</v>
      </c>
      <c r="P30" s="12" t="s">
        <v>109</v>
      </c>
      <c r="Q30" s="13" t="s">
        <v>156</v>
      </c>
      <c r="R30" s="35" t="s">
        <v>208</v>
      </c>
      <c r="S30" s="37">
        <v>1</v>
      </c>
      <c r="T30" s="14">
        <v>330</v>
      </c>
    </row>
    <row r="31" spans="1:28" x14ac:dyDescent="0.25">
      <c r="A31" s="11">
        <v>29</v>
      </c>
      <c r="B31" s="12" t="s">
        <v>137</v>
      </c>
      <c r="C31" s="12" t="s">
        <v>138</v>
      </c>
      <c r="D31" s="13" t="s">
        <v>40</v>
      </c>
      <c r="E31" s="35" t="s">
        <v>184</v>
      </c>
      <c r="F31" s="37">
        <v>1</v>
      </c>
      <c r="G31" s="14">
        <v>480</v>
      </c>
      <c r="I31" s="16">
        <v>29</v>
      </c>
      <c r="J31" s="12" t="s">
        <v>121</v>
      </c>
      <c r="K31" s="16">
        <v>116</v>
      </c>
      <c r="L31" s="45"/>
      <c r="N31" s="11">
        <v>29</v>
      </c>
      <c r="O31" s="12" t="s">
        <v>79</v>
      </c>
      <c r="P31" s="12" t="s">
        <v>80</v>
      </c>
      <c r="Q31" s="13" t="s">
        <v>142</v>
      </c>
      <c r="R31" s="35" t="s">
        <v>209</v>
      </c>
      <c r="S31" s="37">
        <v>1</v>
      </c>
      <c r="T31" s="14">
        <v>300</v>
      </c>
    </row>
    <row r="32" spans="1:28" x14ac:dyDescent="0.25">
      <c r="A32" s="11">
        <v>30</v>
      </c>
      <c r="B32" s="12" t="s">
        <v>100</v>
      </c>
      <c r="C32" s="12" t="s">
        <v>82</v>
      </c>
      <c r="D32" s="13" t="s">
        <v>78</v>
      </c>
      <c r="E32" s="35" t="s">
        <v>232</v>
      </c>
      <c r="F32" s="37">
        <v>1</v>
      </c>
      <c r="G32" s="14">
        <v>450</v>
      </c>
      <c r="I32" s="16">
        <v>30</v>
      </c>
      <c r="J32" s="12" t="s">
        <v>160</v>
      </c>
      <c r="K32" s="16">
        <v>119</v>
      </c>
      <c r="L32" s="45"/>
      <c r="N32" s="48"/>
      <c r="O32" s="49"/>
      <c r="P32" s="49"/>
      <c r="Q32" s="59" t="s">
        <v>242</v>
      </c>
      <c r="R32" s="59"/>
      <c r="S32" s="58">
        <f>SUM(S3:S31)</f>
        <v>44</v>
      </c>
      <c r="T32" s="50"/>
    </row>
    <row r="33" spans="1:20" x14ac:dyDescent="0.25">
      <c r="A33" s="11">
        <v>31</v>
      </c>
      <c r="B33" s="12" t="s">
        <v>108</v>
      </c>
      <c r="C33" s="12" t="s">
        <v>109</v>
      </c>
      <c r="D33" s="13" t="s">
        <v>63</v>
      </c>
      <c r="E33" s="35" t="s">
        <v>185</v>
      </c>
      <c r="F33" s="37">
        <v>1</v>
      </c>
      <c r="G33" s="14">
        <v>420</v>
      </c>
      <c r="I33" s="16">
        <v>31</v>
      </c>
      <c r="J33" s="12" t="s">
        <v>63</v>
      </c>
      <c r="K33" s="16">
        <v>121</v>
      </c>
      <c r="L33" s="45"/>
      <c r="N33" s="51"/>
      <c r="O33" s="52"/>
      <c r="P33" s="52"/>
      <c r="Q33" s="53"/>
      <c r="R33" s="54"/>
      <c r="S33" s="55"/>
      <c r="T33" s="56"/>
    </row>
    <row r="34" spans="1:20" x14ac:dyDescent="0.25">
      <c r="A34" s="11">
        <v>32</v>
      </c>
      <c r="B34" s="12" t="s">
        <v>139</v>
      </c>
      <c r="C34" s="12" t="s">
        <v>81</v>
      </c>
      <c r="D34" s="13" t="s">
        <v>39</v>
      </c>
      <c r="E34" s="35" t="s">
        <v>186</v>
      </c>
      <c r="F34" s="37">
        <v>1</v>
      </c>
      <c r="G34" s="14">
        <v>420</v>
      </c>
      <c r="I34" s="16">
        <v>32</v>
      </c>
      <c r="J34" s="12" t="s">
        <v>89</v>
      </c>
      <c r="K34" s="16">
        <v>122</v>
      </c>
      <c r="L34" s="45"/>
      <c r="N34" s="51"/>
      <c r="O34" s="52"/>
      <c r="P34" s="52"/>
      <c r="Q34" s="53"/>
      <c r="R34" s="54"/>
      <c r="S34" s="55"/>
      <c r="T34" s="56"/>
    </row>
    <row r="35" spans="1:20" x14ac:dyDescent="0.25">
      <c r="A35" s="11">
        <v>33</v>
      </c>
      <c r="B35" s="12" t="s">
        <v>97</v>
      </c>
      <c r="C35" s="12" t="s">
        <v>28</v>
      </c>
      <c r="D35" s="13" t="s">
        <v>89</v>
      </c>
      <c r="E35" s="35" t="s">
        <v>187</v>
      </c>
      <c r="F35" s="37">
        <v>1</v>
      </c>
      <c r="G35" s="14">
        <v>420</v>
      </c>
      <c r="I35" s="16">
        <v>33</v>
      </c>
      <c r="J35" s="12" t="s">
        <v>148</v>
      </c>
      <c r="K35" s="16">
        <v>123</v>
      </c>
      <c r="L35" s="45">
        <v>390</v>
      </c>
      <c r="N35" s="51"/>
      <c r="O35" s="52"/>
      <c r="P35" s="52"/>
      <c r="Q35" s="53"/>
      <c r="R35" s="54"/>
      <c r="S35" s="55"/>
      <c r="T35" s="56"/>
    </row>
    <row r="36" spans="1:20" x14ac:dyDescent="0.25">
      <c r="A36" s="11">
        <v>34</v>
      </c>
      <c r="B36" s="12" t="s">
        <v>122</v>
      </c>
      <c r="C36" s="12" t="s">
        <v>80</v>
      </c>
      <c r="D36" s="13" t="s">
        <v>119</v>
      </c>
      <c r="E36" s="35" t="s">
        <v>188</v>
      </c>
      <c r="F36" s="37">
        <v>1</v>
      </c>
      <c r="G36" s="14">
        <v>420</v>
      </c>
      <c r="I36" s="16">
        <v>34</v>
      </c>
      <c r="J36" s="12" t="s">
        <v>149</v>
      </c>
      <c r="K36" s="16">
        <v>123</v>
      </c>
      <c r="L36" s="45">
        <v>390</v>
      </c>
      <c r="N36" s="51"/>
      <c r="O36" s="52"/>
      <c r="P36" s="52"/>
      <c r="Q36" s="53"/>
      <c r="R36" s="54"/>
      <c r="S36" s="55"/>
      <c r="T36" s="57"/>
    </row>
    <row r="37" spans="1:20" x14ac:dyDescent="0.25">
      <c r="A37" s="11">
        <v>35</v>
      </c>
      <c r="B37" s="12" t="s">
        <v>140</v>
      </c>
      <c r="C37" s="12" t="s">
        <v>109</v>
      </c>
      <c r="D37" s="13" t="s">
        <v>141</v>
      </c>
      <c r="E37" s="35" t="s">
        <v>189</v>
      </c>
      <c r="F37" s="37">
        <v>1</v>
      </c>
      <c r="G37" s="14">
        <v>420</v>
      </c>
      <c r="I37" s="16">
        <v>35</v>
      </c>
      <c r="J37" s="12" t="s">
        <v>145</v>
      </c>
      <c r="K37" s="16">
        <v>125</v>
      </c>
      <c r="L37" s="45"/>
      <c r="N37" s="51"/>
      <c r="O37" s="52"/>
      <c r="P37" s="52"/>
      <c r="Q37" s="53"/>
      <c r="R37" s="54"/>
      <c r="S37" s="55"/>
      <c r="T37" s="56"/>
    </row>
    <row r="38" spans="1:20" x14ac:dyDescent="0.25">
      <c r="A38" s="11">
        <v>36</v>
      </c>
      <c r="B38" s="12" t="s">
        <v>79</v>
      </c>
      <c r="C38" s="12" t="s">
        <v>102</v>
      </c>
      <c r="D38" s="13" t="s">
        <v>142</v>
      </c>
      <c r="E38" s="35" t="s">
        <v>190</v>
      </c>
      <c r="F38" s="37">
        <v>1</v>
      </c>
      <c r="G38" s="14">
        <v>420</v>
      </c>
      <c r="I38" s="16">
        <v>36</v>
      </c>
      <c r="J38" s="12" t="s">
        <v>95</v>
      </c>
      <c r="K38" s="16">
        <v>126</v>
      </c>
      <c r="L38" s="45"/>
      <c r="N38" s="51"/>
      <c r="O38" s="52"/>
      <c r="P38" s="52"/>
      <c r="Q38" s="53"/>
      <c r="R38" s="54"/>
      <c r="S38" s="55"/>
      <c r="T38" s="56"/>
    </row>
    <row r="39" spans="1:20" x14ac:dyDescent="0.25">
      <c r="A39" s="11">
        <v>37</v>
      </c>
      <c r="B39" s="12" t="s">
        <v>143</v>
      </c>
      <c r="C39" s="12" t="s">
        <v>116</v>
      </c>
      <c r="D39" s="13" t="s">
        <v>17</v>
      </c>
      <c r="E39" s="35" t="s">
        <v>191</v>
      </c>
      <c r="F39" s="37">
        <v>1</v>
      </c>
      <c r="G39" s="14">
        <v>390</v>
      </c>
      <c r="I39" s="16">
        <v>37</v>
      </c>
      <c r="J39" s="12" t="s">
        <v>68</v>
      </c>
      <c r="K39" s="16">
        <v>127</v>
      </c>
      <c r="L39" s="45"/>
      <c r="N39" s="51"/>
      <c r="O39" s="52"/>
      <c r="P39" s="52"/>
      <c r="Q39" s="53"/>
      <c r="R39" s="54"/>
      <c r="S39" s="55"/>
      <c r="T39" s="56"/>
    </row>
    <row r="40" spans="1:20" x14ac:dyDescent="0.25">
      <c r="A40" s="11">
        <v>38</v>
      </c>
      <c r="B40" s="12" t="s">
        <v>144</v>
      </c>
      <c r="C40" s="12" t="s">
        <v>57</v>
      </c>
      <c r="D40" s="13" t="s">
        <v>145</v>
      </c>
      <c r="E40" s="35" t="s">
        <v>192</v>
      </c>
      <c r="F40" s="37">
        <v>1</v>
      </c>
      <c r="G40" s="14">
        <v>390</v>
      </c>
      <c r="I40" s="16">
        <v>38</v>
      </c>
      <c r="J40" s="12" t="s">
        <v>161</v>
      </c>
      <c r="K40" s="16">
        <v>128</v>
      </c>
      <c r="L40" s="45"/>
      <c r="N40" s="51"/>
      <c r="O40" s="52"/>
      <c r="P40" s="52"/>
      <c r="Q40" s="53"/>
      <c r="R40" s="54"/>
      <c r="S40" s="55"/>
      <c r="T40" s="56"/>
    </row>
    <row r="41" spans="1:20" x14ac:dyDescent="0.25">
      <c r="A41" s="11">
        <v>39</v>
      </c>
      <c r="B41" s="12" t="s">
        <v>99</v>
      </c>
      <c r="C41" s="12" t="s">
        <v>6</v>
      </c>
      <c r="D41" s="13" t="s">
        <v>95</v>
      </c>
      <c r="E41" s="35" t="s">
        <v>193</v>
      </c>
      <c r="F41" s="37">
        <v>1</v>
      </c>
      <c r="G41" s="14">
        <v>390</v>
      </c>
      <c r="I41" s="16">
        <v>39</v>
      </c>
      <c r="J41" s="12" t="s">
        <v>98</v>
      </c>
      <c r="K41" s="16">
        <v>129</v>
      </c>
      <c r="L41" s="45"/>
      <c r="N41" s="51"/>
      <c r="O41" s="52"/>
      <c r="P41" s="52"/>
      <c r="Q41" s="53"/>
      <c r="R41" s="54"/>
      <c r="S41" s="55"/>
      <c r="T41" s="56"/>
    </row>
    <row r="42" spans="1:20" x14ac:dyDescent="0.25">
      <c r="A42" s="11">
        <v>40</v>
      </c>
      <c r="B42" s="12" t="s">
        <v>126</v>
      </c>
      <c r="C42" s="12" t="s">
        <v>72</v>
      </c>
      <c r="D42" s="13" t="s">
        <v>119</v>
      </c>
      <c r="E42" s="35" t="s">
        <v>194</v>
      </c>
      <c r="F42" s="37">
        <v>1</v>
      </c>
      <c r="G42" s="14">
        <v>390</v>
      </c>
      <c r="I42" s="16">
        <v>40</v>
      </c>
      <c r="J42" s="12" t="s">
        <v>162</v>
      </c>
      <c r="K42" s="16">
        <v>159</v>
      </c>
      <c r="L42" s="45"/>
      <c r="N42" s="51"/>
      <c r="O42" s="52"/>
      <c r="P42" s="52"/>
      <c r="Q42" s="53"/>
      <c r="R42" s="54"/>
      <c r="S42" s="55"/>
      <c r="T42" s="56"/>
    </row>
    <row r="43" spans="1:20" x14ac:dyDescent="0.25">
      <c r="A43" s="11">
        <v>41</v>
      </c>
      <c r="B43" s="12" t="s">
        <v>104</v>
      </c>
      <c r="C43" s="12" t="s">
        <v>52</v>
      </c>
      <c r="D43" s="13" t="s">
        <v>146</v>
      </c>
      <c r="E43" s="35" t="s">
        <v>174</v>
      </c>
      <c r="F43" s="37">
        <v>1</v>
      </c>
      <c r="G43" s="14">
        <v>390</v>
      </c>
      <c r="I43" s="16">
        <v>41</v>
      </c>
      <c r="J43" s="12" t="s">
        <v>201</v>
      </c>
      <c r="K43" s="16">
        <v>159</v>
      </c>
      <c r="L43" s="45"/>
      <c r="N43" s="51"/>
      <c r="O43" s="52"/>
      <c r="P43" s="52"/>
      <c r="Q43" s="53"/>
      <c r="R43" s="54"/>
      <c r="S43" s="55"/>
      <c r="T43" s="56"/>
    </row>
    <row r="44" spans="1:20" x14ac:dyDescent="0.25">
      <c r="A44" s="11">
        <v>42</v>
      </c>
      <c r="B44" s="12" t="s">
        <v>58</v>
      </c>
      <c r="C44" s="12" t="s">
        <v>59</v>
      </c>
      <c r="D44" s="13" t="s">
        <v>68</v>
      </c>
      <c r="E44" s="35" t="s">
        <v>195</v>
      </c>
      <c r="F44" s="37">
        <v>1</v>
      </c>
      <c r="G44" s="14">
        <v>390</v>
      </c>
      <c r="I44" s="16">
        <v>42</v>
      </c>
      <c r="J44" s="12" t="s">
        <v>165</v>
      </c>
      <c r="K44" s="16">
        <v>159</v>
      </c>
      <c r="L44" s="45"/>
      <c r="N44" s="51"/>
      <c r="O44" s="52"/>
      <c r="P44" s="52"/>
      <c r="Q44" s="53"/>
      <c r="R44" s="54"/>
      <c r="S44" s="55"/>
      <c r="T44" s="56"/>
    </row>
    <row r="45" spans="1:20" x14ac:dyDescent="0.25">
      <c r="A45" s="11">
        <v>43</v>
      </c>
      <c r="B45" s="12" t="s">
        <v>147</v>
      </c>
      <c r="C45" s="12" t="s">
        <v>77</v>
      </c>
      <c r="D45" s="13" t="s">
        <v>148</v>
      </c>
      <c r="E45" s="35" t="s">
        <v>196</v>
      </c>
      <c r="F45" s="37">
        <v>1</v>
      </c>
      <c r="G45" s="14">
        <v>390</v>
      </c>
      <c r="I45" s="16">
        <v>43</v>
      </c>
      <c r="J45" s="12" t="s">
        <v>168</v>
      </c>
      <c r="K45" s="16">
        <v>159</v>
      </c>
      <c r="L45" s="45"/>
      <c r="N45" s="51"/>
      <c r="O45" s="52"/>
      <c r="P45" s="52"/>
      <c r="Q45" s="53"/>
      <c r="R45" s="54"/>
      <c r="S45" s="55"/>
      <c r="T45" s="56"/>
    </row>
    <row r="46" spans="1:20" x14ac:dyDescent="0.25">
      <c r="A46" s="11">
        <v>44</v>
      </c>
      <c r="B46" s="12" t="s">
        <v>76</v>
      </c>
      <c r="C46" s="12" t="s">
        <v>77</v>
      </c>
      <c r="D46" s="13" t="s">
        <v>149</v>
      </c>
      <c r="E46" s="35" t="s">
        <v>197</v>
      </c>
      <c r="F46" s="37">
        <v>1</v>
      </c>
      <c r="G46" s="14">
        <v>390</v>
      </c>
      <c r="I46" s="16">
        <v>44</v>
      </c>
      <c r="J46" s="12" t="s">
        <v>163</v>
      </c>
      <c r="K46" s="16">
        <v>159</v>
      </c>
      <c r="L46" s="45"/>
      <c r="N46" s="51"/>
      <c r="O46" s="52"/>
      <c r="P46" s="52"/>
      <c r="Q46" s="53"/>
      <c r="R46" s="54"/>
      <c r="S46" s="55"/>
      <c r="T46" s="56"/>
    </row>
    <row r="47" spans="1:20" x14ac:dyDescent="0.25">
      <c r="A47" s="11">
        <v>45</v>
      </c>
      <c r="B47" s="12" t="s">
        <v>83</v>
      </c>
      <c r="C47" s="12" t="s">
        <v>59</v>
      </c>
      <c r="D47" s="13" t="s">
        <v>8</v>
      </c>
      <c r="E47" s="35" t="s">
        <v>233</v>
      </c>
      <c r="F47" s="37">
        <v>1</v>
      </c>
      <c r="G47" s="14">
        <v>390</v>
      </c>
      <c r="I47" s="16">
        <v>45</v>
      </c>
      <c r="J47" s="12" t="s">
        <v>164</v>
      </c>
      <c r="K47" s="16">
        <v>159</v>
      </c>
      <c r="L47" s="45"/>
      <c r="N47" s="51"/>
      <c r="O47" s="52"/>
      <c r="P47" s="52"/>
      <c r="Q47" s="53"/>
      <c r="R47" s="54"/>
      <c r="S47" s="55"/>
      <c r="T47" s="56"/>
    </row>
    <row r="48" spans="1:20" x14ac:dyDescent="0.25">
      <c r="A48" s="11">
        <v>46</v>
      </c>
      <c r="B48" s="12" t="s">
        <v>84</v>
      </c>
      <c r="C48" s="12" t="s">
        <v>48</v>
      </c>
      <c r="D48" s="13" t="s">
        <v>49</v>
      </c>
      <c r="E48" s="35" t="s">
        <v>234</v>
      </c>
      <c r="F48" s="37">
        <v>1</v>
      </c>
      <c r="G48" s="14">
        <v>390</v>
      </c>
      <c r="I48" s="16">
        <v>46</v>
      </c>
      <c r="J48" s="12" t="s">
        <v>170</v>
      </c>
      <c r="K48" s="16">
        <v>159</v>
      </c>
      <c r="L48" s="45"/>
      <c r="N48" s="51"/>
      <c r="O48" s="52"/>
      <c r="P48" s="52"/>
      <c r="Q48" s="53"/>
      <c r="R48" s="54"/>
      <c r="S48" s="55"/>
      <c r="T48" s="56"/>
    </row>
    <row r="49" spans="1:20" x14ac:dyDescent="0.25">
      <c r="A49" s="11">
        <v>47</v>
      </c>
      <c r="B49" s="12" t="s">
        <v>112</v>
      </c>
      <c r="C49" s="12" t="s">
        <v>67</v>
      </c>
      <c r="D49" s="13" t="s">
        <v>46</v>
      </c>
      <c r="E49" s="35" t="s">
        <v>235</v>
      </c>
      <c r="F49" s="37">
        <v>1</v>
      </c>
      <c r="G49" s="14">
        <v>360</v>
      </c>
      <c r="I49" s="16">
        <v>47</v>
      </c>
      <c r="J49" s="12" t="s">
        <v>166</v>
      </c>
      <c r="K49" s="16">
        <v>159</v>
      </c>
      <c r="L49" s="45"/>
      <c r="N49" s="51"/>
      <c r="O49" s="52"/>
      <c r="P49" s="52"/>
      <c r="Q49" s="53"/>
      <c r="R49" s="54"/>
      <c r="S49" s="55"/>
      <c r="T49" s="56"/>
    </row>
    <row r="50" spans="1:20" x14ac:dyDescent="0.25">
      <c r="A50" s="11">
        <v>48</v>
      </c>
      <c r="B50" s="12" t="s">
        <v>61</v>
      </c>
      <c r="C50" s="12" t="s">
        <v>62</v>
      </c>
      <c r="D50" s="13" t="s">
        <v>117</v>
      </c>
      <c r="E50" s="35" t="s">
        <v>198</v>
      </c>
      <c r="F50" s="37">
        <v>1</v>
      </c>
      <c r="G50" s="14">
        <v>360</v>
      </c>
      <c r="I50" s="16">
        <v>48</v>
      </c>
      <c r="J50" s="12" t="s">
        <v>167</v>
      </c>
      <c r="K50" s="16">
        <v>159</v>
      </c>
      <c r="L50" s="45"/>
      <c r="N50" s="51"/>
      <c r="O50" s="52"/>
      <c r="P50" s="52"/>
      <c r="Q50" s="53"/>
      <c r="R50" s="54"/>
      <c r="S50" s="55"/>
      <c r="T50" s="56"/>
    </row>
    <row r="51" spans="1:20" x14ac:dyDescent="0.25">
      <c r="A51" s="11">
        <v>49</v>
      </c>
      <c r="B51" s="12" t="s">
        <v>113</v>
      </c>
      <c r="C51" s="12" t="s">
        <v>64</v>
      </c>
      <c r="D51" s="13" t="s">
        <v>8</v>
      </c>
      <c r="E51" s="35" t="s">
        <v>199</v>
      </c>
      <c r="F51" s="37">
        <v>1</v>
      </c>
      <c r="G51" s="14">
        <v>360</v>
      </c>
      <c r="I51" s="16">
        <v>49</v>
      </c>
      <c r="J51" s="12" t="s">
        <v>169</v>
      </c>
      <c r="K51" s="16">
        <v>159</v>
      </c>
      <c r="L51" s="45"/>
      <c r="N51" s="51"/>
      <c r="O51" s="52"/>
      <c r="P51" s="52"/>
      <c r="Q51" s="53"/>
      <c r="R51" s="54"/>
      <c r="S51" s="55"/>
      <c r="T51" s="56"/>
    </row>
    <row r="52" spans="1:20" x14ac:dyDescent="0.25">
      <c r="A52" s="11">
        <v>50</v>
      </c>
      <c r="B52" s="12" t="s">
        <v>96</v>
      </c>
      <c r="C52" s="12" t="s">
        <v>64</v>
      </c>
      <c r="D52" s="13" t="s">
        <v>45</v>
      </c>
      <c r="E52" s="35" t="s">
        <v>236</v>
      </c>
      <c r="F52" s="37">
        <v>1</v>
      </c>
      <c r="G52" s="14">
        <v>360</v>
      </c>
      <c r="I52" s="16">
        <v>50</v>
      </c>
      <c r="J52" s="12" t="s">
        <v>105</v>
      </c>
      <c r="K52" s="16">
        <v>159</v>
      </c>
      <c r="L52" s="45"/>
      <c r="N52" s="51"/>
      <c r="O52" s="52"/>
      <c r="P52" s="52"/>
      <c r="Q52" s="53"/>
      <c r="R52" s="54"/>
      <c r="S52" s="55"/>
      <c r="T52" s="56"/>
    </row>
    <row r="53" spans="1:20" x14ac:dyDescent="0.25">
      <c r="A53" s="11">
        <v>51</v>
      </c>
      <c r="B53" s="12" t="s">
        <v>150</v>
      </c>
      <c r="C53" s="12" t="s">
        <v>72</v>
      </c>
      <c r="D53" s="13" t="s">
        <v>98</v>
      </c>
      <c r="E53" s="35" t="s">
        <v>200</v>
      </c>
      <c r="F53" s="37">
        <v>1</v>
      </c>
      <c r="G53" s="14">
        <v>360</v>
      </c>
      <c r="I53" s="16">
        <v>51</v>
      </c>
      <c r="J53" s="12" t="s">
        <v>118</v>
      </c>
      <c r="K53" s="16">
        <v>159</v>
      </c>
      <c r="L53" s="45"/>
      <c r="N53" s="51"/>
      <c r="O53" s="52"/>
      <c r="P53" s="52"/>
      <c r="Q53" s="53"/>
      <c r="R53" s="54"/>
      <c r="S53" s="55"/>
      <c r="T53" s="56"/>
    </row>
    <row r="54" spans="1:20" x14ac:dyDescent="0.25">
      <c r="A54" s="11">
        <v>52</v>
      </c>
      <c r="B54" s="12" t="s">
        <v>54</v>
      </c>
      <c r="C54" s="12" t="s">
        <v>55</v>
      </c>
      <c r="D54" s="13" t="s">
        <v>56</v>
      </c>
      <c r="E54" s="35" t="s">
        <v>237</v>
      </c>
      <c r="F54" s="37">
        <v>1</v>
      </c>
      <c r="G54" s="14">
        <v>360</v>
      </c>
      <c r="I54" s="16">
        <v>52</v>
      </c>
      <c r="J54" s="12" t="s">
        <v>87</v>
      </c>
      <c r="K54" s="16">
        <v>159</v>
      </c>
      <c r="L54" s="45"/>
      <c r="N54" s="51"/>
      <c r="O54" s="52"/>
      <c r="P54" s="52"/>
      <c r="Q54" s="53"/>
      <c r="R54" s="54"/>
      <c r="S54" s="55"/>
      <c r="T54" s="56"/>
    </row>
    <row r="55" spans="1:20" x14ac:dyDescent="0.25">
      <c r="A55" s="11">
        <v>53</v>
      </c>
      <c r="B55" s="12" t="s">
        <v>151</v>
      </c>
      <c r="C55" s="12" t="s">
        <v>103</v>
      </c>
      <c r="D55" s="13" t="s">
        <v>128</v>
      </c>
      <c r="E55" s="35" t="s">
        <v>202</v>
      </c>
      <c r="F55" s="37">
        <v>1</v>
      </c>
      <c r="G55" s="14">
        <v>360</v>
      </c>
      <c r="J55" s="18"/>
      <c r="N55" s="51"/>
      <c r="O55" s="52"/>
      <c r="P55" s="52"/>
      <c r="Q55" s="53"/>
      <c r="R55" s="54"/>
      <c r="S55" s="55"/>
      <c r="T55" s="56"/>
    </row>
    <row r="56" spans="1:20" x14ac:dyDescent="0.25">
      <c r="A56" s="11">
        <v>54</v>
      </c>
      <c r="B56" s="12" t="s">
        <v>73</v>
      </c>
      <c r="C56" s="12" t="s">
        <v>59</v>
      </c>
      <c r="D56" s="13" t="s">
        <v>146</v>
      </c>
      <c r="E56" s="35" t="s">
        <v>203</v>
      </c>
      <c r="F56" s="37">
        <v>1</v>
      </c>
      <c r="G56" s="14">
        <v>330</v>
      </c>
      <c r="I56" s="26" t="s">
        <v>171</v>
      </c>
      <c r="J56" s="27"/>
      <c r="K56" s="27"/>
      <c r="L56" s="28"/>
      <c r="N56" s="51"/>
      <c r="O56" s="52"/>
      <c r="P56" s="52"/>
      <c r="Q56" s="53"/>
      <c r="R56" s="54"/>
      <c r="S56" s="55"/>
      <c r="T56" s="56"/>
    </row>
    <row r="57" spans="1:20" x14ac:dyDescent="0.25">
      <c r="A57" s="11">
        <v>55</v>
      </c>
      <c r="B57" s="12" t="s">
        <v>152</v>
      </c>
      <c r="C57" s="12" t="s">
        <v>82</v>
      </c>
      <c r="D57" s="13" t="s">
        <v>85</v>
      </c>
      <c r="E57" s="35" t="s">
        <v>204</v>
      </c>
      <c r="F57" s="37">
        <v>1</v>
      </c>
      <c r="G57" s="14">
        <v>330</v>
      </c>
      <c r="I57" s="20" t="s">
        <v>172</v>
      </c>
      <c r="J57" s="21"/>
      <c r="K57" s="21"/>
      <c r="L57" s="22"/>
      <c r="N57" s="51"/>
      <c r="O57" s="52"/>
      <c r="P57" s="52"/>
      <c r="Q57" s="53"/>
      <c r="R57" s="54"/>
      <c r="S57" s="55"/>
      <c r="T57" s="56"/>
    </row>
    <row r="58" spans="1:20" x14ac:dyDescent="0.25">
      <c r="A58" s="11">
        <v>56</v>
      </c>
      <c r="B58" s="12" t="s">
        <v>114</v>
      </c>
      <c r="C58" s="12" t="s">
        <v>115</v>
      </c>
      <c r="D58" s="13" t="s">
        <v>30</v>
      </c>
      <c r="E58" s="35" t="s">
        <v>205</v>
      </c>
      <c r="F58" s="37">
        <v>1</v>
      </c>
      <c r="G58" s="14">
        <v>330</v>
      </c>
      <c r="I58" s="31"/>
      <c r="J58" s="31"/>
      <c r="K58" s="31"/>
      <c r="L58" s="31"/>
      <c r="N58" s="51"/>
      <c r="O58" s="52"/>
      <c r="P58" s="52"/>
      <c r="Q58" s="53"/>
      <c r="R58" s="54"/>
      <c r="S58" s="55"/>
      <c r="T58" s="56"/>
    </row>
    <row r="59" spans="1:20" x14ac:dyDescent="0.25">
      <c r="A59" s="11">
        <v>57</v>
      </c>
      <c r="B59" s="12" t="s">
        <v>50</v>
      </c>
      <c r="C59" s="12" t="s">
        <v>51</v>
      </c>
      <c r="D59" s="13" t="s">
        <v>14</v>
      </c>
      <c r="E59" s="35" t="s">
        <v>238</v>
      </c>
      <c r="F59" s="37">
        <v>1</v>
      </c>
      <c r="G59" s="14">
        <v>330</v>
      </c>
      <c r="I59" s="32"/>
      <c r="J59" s="32"/>
      <c r="K59" s="32"/>
      <c r="L59" s="32"/>
      <c r="N59" s="51"/>
      <c r="O59" s="52"/>
      <c r="P59" s="52"/>
      <c r="Q59" s="53"/>
      <c r="R59" s="54"/>
      <c r="S59" s="55"/>
      <c r="T59" s="56"/>
    </row>
    <row r="60" spans="1:20" x14ac:dyDescent="0.25">
      <c r="A60" s="11">
        <v>58</v>
      </c>
      <c r="B60" s="12" t="s">
        <v>153</v>
      </c>
      <c r="C60" s="12" t="s">
        <v>64</v>
      </c>
      <c r="D60" s="13" t="s">
        <v>141</v>
      </c>
      <c r="E60" s="35" t="s">
        <v>206</v>
      </c>
      <c r="F60" s="37">
        <v>1</v>
      </c>
      <c r="G60" s="14">
        <v>330</v>
      </c>
      <c r="I60" s="32"/>
      <c r="J60" s="32"/>
      <c r="K60" s="32"/>
      <c r="L60" s="32"/>
      <c r="N60" s="51"/>
      <c r="O60" s="52"/>
      <c r="P60" s="52"/>
      <c r="Q60" s="53"/>
      <c r="R60" s="54"/>
      <c r="S60" s="55"/>
      <c r="T60" s="56"/>
    </row>
    <row r="61" spans="1:20" x14ac:dyDescent="0.25">
      <c r="A61" s="11">
        <v>59</v>
      </c>
      <c r="B61" s="12" t="s">
        <v>154</v>
      </c>
      <c r="C61" s="12" t="s">
        <v>102</v>
      </c>
      <c r="D61" s="13" t="s">
        <v>56</v>
      </c>
      <c r="E61" s="35" t="s">
        <v>207</v>
      </c>
      <c r="F61" s="37">
        <v>1</v>
      </c>
      <c r="G61" s="14">
        <v>330</v>
      </c>
      <c r="I61" s="32"/>
      <c r="J61" s="32"/>
      <c r="K61" s="32"/>
      <c r="L61" s="32"/>
      <c r="N61" s="51"/>
      <c r="O61" s="52"/>
      <c r="P61" s="52"/>
      <c r="Q61" s="53"/>
      <c r="R61" s="54"/>
      <c r="S61" s="55"/>
      <c r="T61" s="56"/>
    </row>
    <row r="62" spans="1:20" x14ac:dyDescent="0.25">
      <c r="A62" s="11">
        <v>60</v>
      </c>
      <c r="B62" s="12" t="s">
        <v>155</v>
      </c>
      <c r="C62" s="12" t="s">
        <v>109</v>
      </c>
      <c r="D62" s="13" t="s">
        <v>156</v>
      </c>
      <c r="E62" s="35" t="s">
        <v>208</v>
      </c>
      <c r="F62" s="37">
        <v>1</v>
      </c>
      <c r="G62" s="14">
        <v>330</v>
      </c>
      <c r="J62" s="19"/>
      <c r="N62" s="51"/>
      <c r="O62" s="52"/>
      <c r="P62" s="52"/>
      <c r="Q62" s="53"/>
      <c r="R62" s="54"/>
      <c r="S62" s="55"/>
      <c r="T62" s="56"/>
    </row>
    <row r="63" spans="1:20" x14ac:dyDescent="0.25">
      <c r="A63" s="11">
        <v>61</v>
      </c>
      <c r="B63" s="12" t="s">
        <v>79</v>
      </c>
      <c r="C63" s="12" t="s">
        <v>80</v>
      </c>
      <c r="D63" s="13" t="s">
        <v>142</v>
      </c>
      <c r="E63" s="35" t="s">
        <v>209</v>
      </c>
      <c r="F63" s="37">
        <v>1</v>
      </c>
      <c r="G63" s="14">
        <v>300</v>
      </c>
      <c r="J63" s="19"/>
      <c r="N63" s="51"/>
      <c r="O63" s="52"/>
      <c r="P63" s="52"/>
      <c r="Q63" s="53"/>
      <c r="R63" s="54"/>
      <c r="S63" s="55"/>
      <c r="T63" s="56"/>
    </row>
    <row r="64" spans="1:20" x14ac:dyDescent="0.25">
      <c r="A64" s="11">
        <v>62</v>
      </c>
      <c r="B64" s="12" t="s">
        <v>92</v>
      </c>
      <c r="C64" s="12" t="s">
        <v>80</v>
      </c>
      <c r="D64" s="13" t="s">
        <v>107</v>
      </c>
      <c r="E64" s="35" t="s">
        <v>210</v>
      </c>
      <c r="F64" s="37">
        <v>1</v>
      </c>
      <c r="G64" s="14">
        <v>300</v>
      </c>
      <c r="J64" s="19"/>
      <c r="N64" s="51"/>
      <c r="O64" s="52"/>
      <c r="P64" s="52"/>
      <c r="Q64" s="53"/>
      <c r="R64" s="54"/>
      <c r="S64" s="55"/>
      <c r="T64" s="56"/>
    </row>
    <row r="65" spans="1:20" x14ac:dyDescent="0.25">
      <c r="A65" s="11">
        <v>63</v>
      </c>
      <c r="B65" s="12" t="s">
        <v>124</v>
      </c>
      <c r="C65" s="12" t="s">
        <v>7</v>
      </c>
      <c r="D65" s="13" t="s">
        <v>43</v>
      </c>
      <c r="E65" s="35" t="s">
        <v>211</v>
      </c>
      <c r="F65" s="37">
        <v>1</v>
      </c>
      <c r="G65" s="14">
        <v>300</v>
      </c>
      <c r="J65" s="19"/>
      <c r="N65" s="51"/>
      <c r="O65" s="52"/>
      <c r="P65" s="52"/>
      <c r="Q65" s="53"/>
      <c r="R65" s="54"/>
      <c r="S65" s="55"/>
      <c r="T65" s="56"/>
    </row>
    <row r="66" spans="1:20" x14ac:dyDescent="0.25">
      <c r="A66" s="51"/>
      <c r="B66" s="52"/>
      <c r="C66" s="52"/>
      <c r="D66" s="59" t="s">
        <v>242</v>
      </c>
      <c r="E66" s="59"/>
      <c r="F66" s="58">
        <f>SUM(F3:F65)</f>
        <v>97</v>
      </c>
      <c r="G66" s="56"/>
      <c r="J66" s="19"/>
      <c r="N66" s="51"/>
      <c r="O66" s="52"/>
      <c r="P66" s="52"/>
      <c r="Q66" s="53"/>
      <c r="R66" s="54"/>
      <c r="S66" s="55"/>
      <c r="T66" s="56"/>
    </row>
    <row r="67" spans="1:20" x14ac:dyDescent="0.25">
      <c r="J67" s="19"/>
    </row>
    <row r="68" spans="1:20" x14ac:dyDescent="0.25">
      <c r="A68" s="26" t="s">
        <v>31</v>
      </c>
      <c r="B68" s="27"/>
      <c r="C68" s="27"/>
      <c r="D68" s="27"/>
      <c r="E68" s="27"/>
      <c r="F68" s="27"/>
      <c r="G68" s="28"/>
      <c r="J68" s="19"/>
    </row>
    <row r="69" spans="1:20" x14ac:dyDescent="0.25">
      <c r="A69" s="23" t="s">
        <v>32</v>
      </c>
      <c r="B69" s="24"/>
      <c r="C69" s="24"/>
      <c r="D69" s="24"/>
      <c r="E69" s="24"/>
      <c r="F69" s="24"/>
      <c r="G69" s="25"/>
      <c r="J69" s="19"/>
    </row>
    <row r="70" spans="1:20" x14ac:dyDescent="0.25">
      <c r="A70" s="23" t="s">
        <v>157</v>
      </c>
      <c r="B70" s="24"/>
      <c r="C70" s="24"/>
      <c r="D70" s="24"/>
      <c r="E70" s="24"/>
      <c r="F70" s="24"/>
      <c r="G70" s="25"/>
      <c r="J70" s="19"/>
    </row>
    <row r="71" spans="1:20" x14ac:dyDescent="0.25">
      <c r="A71" s="23" t="s">
        <v>33</v>
      </c>
      <c r="B71" s="24"/>
      <c r="C71" s="24"/>
      <c r="D71" s="24"/>
      <c r="E71" s="24"/>
      <c r="F71" s="24"/>
      <c r="G71" s="25"/>
      <c r="J71" s="19"/>
    </row>
    <row r="72" spans="1:20" x14ac:dyDescent="0.25">
      <c r="A72" s="23" t="s">
        <v>34</v>
      </c>
      <c r="B72" s="24"/>
      <c r="C72" s="24"/>
      <c r="D72" s="24"/>
      <c r="E72" s="24"/>
      <c r="F72" s="24"/>
      <c r="G72" s="25"/>
      <c r="J72" s="19"/>
    </row>
    <row r="73" spans="1:20" x14ac:dyDescent="0.25">
      <c r="A73" s="20" t="s">
        <v>35</v>
      </c>
      <c r="B73" s="21"/>
      <c r="C73" s="21"/>
      <c r="D73" s="21"/>
      <c r="E73" s="21"/>
      <c r="F73" s="21"/>
      <c r="G73" s="22"/>
      <c r="J73" s="19"/>
    </row>
    <row r="74" spans="1:20" x14ac:dyDescent="0.25">
      <c r="J74" s="19"/>
    </row>
    <row r="75" spans="1:20" x14ac:dyDescent="0.25">
      <c r="J75" s="19"/>
    </row>
    <row r="76" spans="1:20" x14ac:dyDescent="0.25">
      <c r="J76" s="19"/>
    </row>
    <row r="77" spans="1:20" x14ac:dyDescent="0.25">
      <c r="J77" s="19"/>
    </row>
    <row r="78" spans="1:20" x14ac:dyDescent="0.25">
      <c r="J78" s="19"/>
    </row>
    <row r="79" spans="1:20" x14ac:dyDescent="0.25">
      <c r="J79" s="19"/>
    </row>
    <row r="80" spans="1:20" x14ac:dyDescent="0.25">
      <c r="J80" s="19"/>
    </row>
    <row r="81" spans="10:10" x14ac:dyDescent="0.25">
      <c r="J81" s="19"/>
    </row>
    <row r="82" spans="10:10" x14ac:dyDescent="0.25">
      <c r="J82" s="19"/>
    </row>
    <row r="83" spans="10:10" x14ac:dyDescent="0.25">
      <c r="J83" s="19"/>
    </row>
    <row r="84" spans="10:10" x14ac:dyDescent="0.25">
      <c r="J84" s="19"/>
    </row>
    <row r="85" spans="10:10" x14ac:dyDescent="0.25">
      <c r="J85" s="19"/>
    </row>
    <row r="86" spans="10:10" x14ac:dyDescent="0.25">
      <c r="J86" s="19"/>
    </row>
    <row r="87" spans="10:10" x14ac:dyDescent="0.25">
      <c r="J87" s="19"/>
    </row>
    <row r="88" spans="10:10" x14ac:dyDescent="0.25">
      <c r="J88" s="19"/>
    </row>
    <row r="89" spans="10:10" x14ac:dyDescent="0.25">
      <c r="J89" s="19"/>
    </row>
    <row r="90" spans="10:10" x14ac:dyDescent="0.25">
      <c r="J90" s="19"/>
    </row>
    <row r="91" spans="10:10" x14ac:dyDescent="0.25">
      <c r="J91" s="19"/>
    </row>
    <row r="92" spans="10:10" x14ac:dyDescent="0.25">
      <c r="J92" s="19"/>
    </row>
    <row r="93" spans="10:10" x14ac:dyDescent="0.25">
      <c r="J93" s="19"/>
    </row>
    <row r="94" spans="10:10" x14ac:dyDescent="0.25">
      <c r="J94" s="19"/>
    </row>
    <row r="95" spans="10:10" x14ac:dyDescent="0.25">
      <c r="J95" s="19"/>
    </row>
    <row r="96" spans="10:10" x14ac:dyDescent="0.25">
      <c r="J96" s="19"/>
    </row>
    <row r="97" spans="10:10" x14ac:dyDescent="0.25">
      <c r="J97" s="19"/>
    </row>
    <row r="98" spans="10:10" x14ac:dyDescent="0.25">
      <c r="J98" s="19"/>
    </row>
    <row r="99" spans="10:10" x14ac:dyDescent="0.25">
      <c r="J99" s="19"/>
    </row>
    <row r="100" spans="10:10" x14ac:dyDescent="0.25">
      <c r="J100" s="19"/>
    </row>
    <row r="101" spans="10:10" x14ac:dyDescent="0.25">
      <c r="J101" s="19"/>
    </row>
    <row r="102" spans="10:10" x14ac:dyDescent="0.25">
      <c r="J102" s="19"/>
    </row>
    <row r="103" spans="10:10" x14ac:dyDescent="0.25">
      <c r="J103" s="19"/>
    </row>
    <row r="104" spans="10:10" x14ac:dyDescent="0.25">
      <c r="J104" s="19"/>
    </row>
    <row r="105" spans="10:10" x14ac:dyDescent="0.25">
      <c r="J105" s="19"/>
    </row>
    <row r="106" spans="10:10" x14ac:dyDescent="0.25">
      <c r="J106" s="19"/>
    </row>
    <row r="107" spans="10:10" x14ac:dyDescent="0.25">
      <c r="J107" s="19"/>
    </row>
    <row r="108" spans="10:10" x14ac:dyDescent="0.25">
      <c r="J108" s="19"/>
    </row>
    <row r="109" spans="10:10" x14ac:dyDescent="0.25">
      <c r="J109" s="19"/>
    </row>
    <row r="110" spans="10:10" x14ac:dyDescent="0.25">
      <c r="J110" s="19"/>
    </row>
    <row r="111" spans="10:10" x14ac:dyDescent="0.25">
      <c r="J111" s="19"/>
    </row>
    <row r="112" spans="10:10" x14ac:dyDescent="0.25">
      <c r="J112" s="19"/>
    </row>
    <row r="113" spans="10:10" x14ac:dyDescent="0.25">
      <c r="J113" s="19"/>
    </row>
    <row r="114" spans="10:10" x14ac:dyDescent="0.25">
      <c r="J114" s="19"/>
    </row>
    <row r="115" spans="10:10" x14ac:dyDescent="0.25">
      <c r="J115" s="19"/>
    </row>
    <row r="116" spans="10:10" x14ac:dyDescent="0.25">
      <c r="J116" s="19"/>
    </row>
    <row r="117" spans="10:10" x14ac:dyDescent="0.25">
      <c r="J117" s="19"/>
    </row>
    <row r="118" spans="10:10" x14ac:dyDescent="0.25">
      <c r="J118" s="19"/>
    </row>
  </sheetData>
  <sortState xmlns:xlrd2="http://schemas.microsoft.com/office/spreadsheetml/2017/richdata2" ref="O3:T65">
    <sortCondition ref="R3:R65"/>
  </sortState>
  <mergeCells count="21">
    <mergeCell ref="N1:T1"/>
    <mergeCell ref="V1:AB1"/>
    <mergeCell ref="AD1:AJ1"/>
    <mergeCell ref="Q32:R32"/>
    <mergeCell ref="Y28:Z28"/>
    <mergeCell ref="AG12:AH12"/>
    <mergeCell ref="A73:G73"/>
    <mergeCell ref="A70:G70"/>
    <mergeCell ref="I1:L1"/>
    <mergeCell ref="A68:G68"/>
    <mergeCell ref="A69:G69"/>
    <mergeCell ref="A71:G71"/>
    <mergeCell ref="A72:G72"/>
    <mergeCell ref="A1:G1"/>
    <mergeCell ref="I57:L57"/>
    <mergeCell ref="I58:L58"/>
    <mergeCell ref="I59:L59"/>
    <mergeCell ref="I60:L60"/>
    <mergeCell ref="I61:L61"/>
    <mergeCell ref="I56:L56"/>
    <mergeCell ref="D66:E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dcterms:created xsi:type="dcterms:W3CDTF">2025-11-26T08:02:30Z</dcterms:created>
  <dcterms:modified xsi:type="dcterms:W3CDTF">2025-11-28T10:05:33Z</dcterms:modified>
</cp:coreProperties>
</file>